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lder\w_bzp\WPF 2022\zmiany w WPF\zmiana czerwiec\"/>
    </mc:Choice>
  </mc:AlternateContent>
  <xr:revisionPtr revIDLastSave="0" documentId="13_ncr:1_{FAE89A91-7C91-4290-BA29-6DA099B8290C}" xr6:coauthVersionLast="36" xr6:coauthVersionMax="36" xr10:uidLastSave="{00000000-0000-0000-0000-000000000000}"/>
  <bookViews>
    <workbookView xWindow="0" yWindow="15" windowWidth="25650" windowHeight="6510" xr2:uid="{00000000-000D-0000-FFFF-FFFF00000000}"/>
  </bookViews>
  <sheets>
    <sheet name="Arkusz1" sheetId="1" r:id="rId1"/>
  </sheets>
  <definedNames>
    <definedName name="_xlnm.Print_Area" localSheetId="0">Arkusz1!$A$1:$Q$106</definedName>
    <definedName name="Print_Area" localSheetId="0">Arkusz1!$A$1:$Q$107</definedName>
    <definedName name="Print_Titles" localSheetId="0">Arkusz1!$A:$D,Arkusz1!$5:$5</definedName>
    <definedName name="_xlnm.Print_Titles" localSheetId="0">Arkusz1!$5:$5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Eichhof Joanna</author>
    <author>Tartanus Marta</author>
  </authors>
  <commentList>
    <comment ref="F27" authorId="0" shapeId="0" xr:uid="{E7AFB79B-9C49-450F-A600-B5BF13D3BFD5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całość majątkowych - podniesienia z NA, które są w WPF</t>
        </r>
      </text>
    </comment>
    <comment ref="F28" authorId="1" shapeId="0" xr:uid="{6FF19B07-8071-4583-A03C-E2CC6AD3C063}">
      <text>
        <r>
          <rPr>
            <b/>
            <sz val="9"/>
            <color indexed="81"/>
            <rFont val="Tahoma"/>
            <family val="2"/>
            <charset val="238"/>
          </rPr>
          <t>Tartanus Marta:</t>
        </r>
        <r>
          <rPr>
            <sz val="9"/>
            <color indexed="81"/>
            <rFont val="Tahoma"/>
            <family val="2"/>
            <charset val="238"/>
          </rPr>
          <t xml:space="preserve">
Czyste powietrze nad Gliwicami - wymiana indywidualnych źródeł ciepła w budynkach mieszkalnych jednorodzinnych</t>
        </r>
      </text>
    </comment>
    <comment ref="D97" authorId="0" shapeId="0" xr:uid="{8850803A-0048-4ECC-B2ED-3837A0E87F2B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Pozycje sekcji 11 wykazują wyłącznie jednostki emitujące obligacje przychodowe</t>
        </r>
      </text>
    </comment>
    <comment ref="A101" authorId="0" shapeId="0" xr:uid="{03E0A669-51D3-4E85-8087-E31EDC0F0416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Pozycje sekcji 12 wykazują wyłącznie jednostki objęte procedurą wynikająca z art. 240a lub art. 240b ustawy</t>
        </r>
      </text>
    </comment>
  </commentList>
</comments>
</file>

<file path=xl/sharedStrings.xml><?xml version="1.0" encoding="utf-8"?>
<sst xmlns="http://schemas.openxmlformats.org/spreadsheetml/2006/main" count="222" uniqueCount="190">
  <si>
    <t>Wyszczególnienie</t>
  </si>
  <si>
    <t>z podatku od nieruchomości</t>
  </si>
  <si>
    <t>z subwencji ogólnej</t>
  </si>
  <si>
    <t>ze sprzedaży majątku</t>
  </si>
  <si>
    <t>z tytułu dotacji oraz środków przeznaczonych na inwestycje</t>
  </si>
  <si>
    <t>Inne rozchody niezwiązane ze spłatą długu</t>
  </si>
  <si>
    <t>Różnica między dochodami bieżącymi a wydatkami bieżącymi</t>
  </si>
  <si>
    <t>bieżące</t>
  </si>
  <si>
    <t>majątkowe</t>
  </si>
  <si>
    <t>w złotych</t>
  </si>
  <si>
    <t>Środki z przedsięwzięcia gromadzone na rachunku bankowym, w tym:</t>
  </si>
  <si>
    <t>Wydatki bieżące na pokrycie ujemnego wyniku finansowego samodzielnego publicznego zakładu opieki zdrowotnej</t>
  </si>
  <si>
    <t xml:space="preserve">I. Wieloletnia Prognoza Finansowa Miasta Gliwice
</t>
  </si>
  <si>
    <t>na wynagrodzenia i składki od nich naliczane</t>
  </si>
  <si>
    <t>Inwestycje i zakupy inwestycyjne, o których mowa w art. 236 ust. 4 pkt 1 ustawy, w tym:</t>
  </si>
  <si>
    <t>wydatki o charakterze dotacyjnym na inwestycje i zakupy inwestycyjne</t>
  </si>
  <si>
    <t>kwota wyłączeń z tytułu wcześniejszej spłaty zobowiązań, określonych w art. 243 ust. 3b ustawy, z tego:</t>
  </si>
  <si>
    <t xml:space="preserve">          środkami nowego zobowiązania</t>
  </si>
  <si>
    <t xml:space="preserve">          innymi środkami</t>
  </si>
  <si>
    <t>7. Relacja zrównoważenia wydatków bieżących, o której mowa w art. 242 ustawy</t>
  </si>
  <si>
    <t>8. Wskaźnik spłaty zobowiązań</t>
  </si>
  <si>
    <t>środki określone w art. 5 ust. 1 pkt 2 ustawy</t>
  </si>
  <si>
    <t>Wydatki bieżące na programy, projekty lub zadania finansowane z udziałem środków, o których mowa w art. 5 ust. 1 pkt 2 ustawy, w tym:</t>
  </si>
  <si>
    <t>finansowane środkami określonymi w art. 5 ust. 1 pkt 2 ustawy</t>
  </si>
  <si>
    <t>Wydatki majątkowe na programy, projekty lub zadania finansowane z udziałem środków, o których mowa w art. 5 ust. 1 pkt 2 ustawy, w tym: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</si>
  <si>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</si>
  <si>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</si>
  <si>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Kwota wzrostu(+)/spadku(-) kwoty długu wynikająca z operacji niekasowych (m.in. umorzenia, różnice kursowe)</t>
  </si>
  <si>
    <t>Wcześniejsza spłata zobowiązań, wyłączona z limitu spłaty zobowiązań, dokonywana w formie wydatków budżetowych</t>
  </si>
  <si>
    <t>dochody z tytułu udziału we wpływach z podatku dochodowego od osób fizycznych</t>
  </si>
  <si>
    <t>dochody z tytułu udziału we wpływach z podatku dochodowego od osób prawnych</t>
  </si>
  <si>
    <t>Dochody majątkowe  na programy, projekty lub zadania finansowane z udziałem środków, o których mowa w art. 5 ust. 1 pkt 2 ustawy, w tym: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</si>
  <si>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</si>
  <si>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</si>
  <si>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</si>
  <si>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</si>
  <si>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9.1.1.1</t>
  </si>
  <si>
    <t>9.2.1.1</t>
  </si>
  <si>
    <t>9.3.1.1</t>
  </si>
  <si>
    <t>9.4.1.1</t>
  </si>
  <si>
    <t>9. Finansowanie programów, projektów lub zadań realizowanych z udziałem środków, o których mowa w art. 5 ust. 1 pkt 2 i 3 ustawy</t>
  </si>
  <si>
    <t>10. Informacje uzupełniające o wybranych kategoriach finansowych</t>
  </si>
  <si>
    <t>Wydatki objęte limitem, o którym mowa w art. 226 ust. 3 pkt 4 ustawy, z tego:</t>
  </si>
  <si>
    <t>Stopień niezachowania relacji zrównoważenia wydatków bieżących, o której mowa w poz. 7.2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</si>
  <si>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</si>
  <si>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</si>
  <si>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</si>
  <si>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</si>
  <si>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</si>
  <si>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</si>
  <si>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</si>
  <si>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</si>
  <si>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</si>
  <si>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</si>
  <si>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</si>
  <si>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</si>
  <si>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</si>
  <si>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</si>
  <si>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</si>
  <si>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</si>
  <si>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</si>
  <si>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</si>
  <si>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</si>
  <si>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</si>
  <si>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3.1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</si>
  <si>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</si>
  <si>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</si>
  <si>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</si>
  <si>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</si>
  <si>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</si>
  <si>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</si>
  <si>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</si>
  <si>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</si>
  <si>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</si>
  <si>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</si>
  <si>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5.1</t>
  </si>
  <si>
    <t>5.1.1</t>
  </si>
  <si>
    <t>5.1.1.1</t>
  </si>
  <si>
    <t>5.1.1.2</t>
  </si>
  <si>
    <t>5.1.1.3</t>
  </si>
  <si>
    <t>5.1.1.3.1</t>
  </si>
  <si>
    <t>5.1.1.3.2</t>
  </si>
  <si>
    <t>5.1.1.3.3</t>
  </si>
  <si>
    <t>5.2</t>
  </si>
  <si>
    <t>6.1</t>
  </si>
  <si>
    <t>7.1</t>
  </si>
  <si>
    <t>7.2</t>
  </si>
  <si>
    <t>8.1</t>
  </si>
  <si>
    <t>8.2</t>
  </si>
  <si>
    <t>8.3</t>
  </si>
  <si>
    <t>8.3.1</t>
  </si>
  <si>
    <t>8.4</t>
  </si>
  <si>
    <t>8.4.1</t>
  </si>
  <si>
    <t>9.1</t>
  </si>
  <si>
    <t>9.1.1</t>
  </si>
  <si>
    <t>9.2</t>
  </si>
  <si>
    <t>9.2.1</t>
  </si>
  <si>
    <t>9.3</t>
  </si>
  <si>
    <t>9.3.1</t>
  </si>
  <si>
    <t>9.4</t>
  </si>
  <si>
    <t>9.4.1</t>
  </si>
  <si>
    <t>10.1</t>
  </si>
  <si>
    <t>10.1.1</t>
  </si>
  <si>
    <t>10.1.2</t>
  </si>
  <si>
    <t>10.2</t>
  </si>
  <si>
    <t>10.3</t>
  </si>
  <si>
    <t>10.4</t>
  </si>
  <si>
    <t>10.5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</si>
  <si>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</si>
  <si>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</si>
  <si>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</si>
  <si>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</si>
  <si>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</si>
  <si>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</si>
  <si>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</si>
  <si>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</si>
  <si>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</si>
  <si>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t>11.1</t>
  </si>
  <si>
    <t>11.1.1</t>
  </si>
  <si>
    <t>11.2</t>
  </si>
  <si>
    <t>12.1</t>
  </si>
  <si>
    <t>12.2</t>
  </si>
  <si>
    <t>12.3</t>
  </si>
  <si>
    <t>3) W pozycji wykazuje się dochody o charakterze celowym, które jednostka otrzymuje od podmiotów zewnętrznych. W szczególności pozycja obejmuje dotacje celowe z budżetu państwa na zadania bieżące oraz dotacje i środki na finansowanie wydatków bieżących na realizację zadań finansowanych z udziałem środków, o których mowa w art. 5 ust. 1 pkt 2 i 3 ustawy. W pozycji nie wykazuje się natomiast dochodów związanych ze szczególnymi zasadami wykonywania budżetu jednostki wynikającymi z odrębnych ustaw, o których mowa w art. 237 ust. 1 ustawy. 
4) W pozycji wykazuje się w szczególności kwoty podatków i opłat lokalnych.
5) Inne przeznaczenie nadwyżki budżetowej wymaga określenia w objaśnieniach do wieloletniej prognozy finansowej.
6) W pozycji należy ująć środki pieniężne znajdujące się na rachunku budżetu pochodzące z nadwyżek poprzednich budżetów łącznie z niewykorzystanymi środkami, o których mowa w art. 217 ust. 2 pkt 8 ustawy.
7) W pozycji należy ująć w szczególności przychody pochodzące z prywatyzacji majątku jednostki samorządu terytorialnego.
8) Skorygowanie o środki dotyczy określonego w przepisach art. 242 ustawy powiększenia w szczególności o przychody określone w art. 217 ust. 2 pkt 5 ustawy.
x - pozycje oznaczone symbolem "x" sporządza się na okres prognozy kwoty długu, zgodnie z art. 227 ust. 2 ustawy. Okres ten nie podlega wydłużeniu w sytuacji planowania wydatków z tytułu niewymagalnych poręczeń i gwarancji. W przypadku planowania wydatków z tytułu niewymagalnych poręczeń i gwarancji w okresie dłuższym niż okres, na który zaciągnięto oraz planuje się zaciągnąć zobowiązania dłużne, informację o wydatkach z tytułu niewymagalnych poręczeń i gwarancji, wykraczających poza wspomniany okres, należy zamieścić w objaśnieniach do wieloletniej prognozy finansowej.</t>
  </si>
  <si>
    <r>
      <t xml:space="preserve">1. Dochody ogółem 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</si>
  <si>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dotacji i środków przeznaczonych na cele bieżące</t>
    </r>
    <r>
      <rPr>
        <vertAlign val="superscript"/>
        <sz val="8"/>
        <rFont val="Verdana"/>
        <family val="2"/>
        <charset val="238"/>
      </rPr>
      <t>x3)</t>
    </r>
  </si>
  <si>
    <r>
      <t>pozostałe dochody bieżące</t>
    </r>
    <r>
      <rPr>
        <vertAlign val="superscript"/>
        <sz val="8"/>
        <rFont val="Verdana"/>
        <family val="2"/>
        <charset val="238"/>
      </rPr>
      <t>4)</t>
    </r>
    <r>
      <rPr>
        <sz val="8"/>
        <rFont val="Verdana"/>
        <family val="2"/>
        <charset val="238"/>
      </rPr>
      <t>, w tym:</t>
    </r>
  </si>
  <si>
    <r>
      <t>2. Wydatki ogółem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</si>
  <si>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poręczeń i gwarancji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</si>
  <si>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gwarancje i poręczenia podlegające wyłączeniu z limitu spłaty zobowiązań, o którym mowa w art. 243 ustawy</t>
    </r>
    <r>
      <rPr>
        <vertAlign val="superscript"/>
        <sz val="8"/>
        <rFont val="Verdana"/>
        <family val="2"/>
        <charset val="238"/>
      </rPr>
      <t>x</t>
    </r>
  </si>
  <si>
    <r>
      <t>wydatki na obsługę długu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 xml:space="preserve">, w tym: </t>
    </r>
  </si>
  <si>
    <r>
  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  </r>
    <r>
      <rPr>
        <vertAlign val="superscript"/>
        <sz val="8"/>
        <rFont val="Verdana"/>
        <family val="2"/>
        <charset val="238"/>
      </rPr>
      <t>x</t>
    </r>
  </si>
  <si>
    <r>
      <t>odsetki i dyskonto podlegające wyłączeniu z limitu spłaty zobowiązań, o którym mowa w art. 243 ustawy, z tytułu zobowiązań zaciągniętych na wkład krajowy</t>
    </r>
    <r>
      <rPr>
        <vertAlign val="superscript"/>
        <sz val="8"/>
        <rFont val="Verdana"/>
        <family val="2"/>
        <charset val="238"/>
      </rPr>
      <t>x</t>
    </r>
  </si>
  <si>
    <r>
      <t>3. Wynik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</si>
  <si>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Kwota prognozowanej nadwyżki budżetu przeznaczana na spłatę kredytów, pożyczek i wykup papierów wartościowych</t>
    </r>
    <r>
      <rPr>
        <vertAlign val="superscript"/>
        <sz val="8"/>
        <rFont val="Verdana"/>
        <family val="2"/>
        <charset val="238"/>
      </rPr>
      <t>5)</t>
    </r>
  </si>
  <si>
    <r>
      <t>4. Przychody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</si>
  <si>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na pokrycie deficytu budżetu</t>
    </r>
    <r>
      <rPr>
        <vertAlign val="superscript"/>
        <sz val="8"/>
        <rFont val="Verdana"/>
        <family val="2"/>
        <charset val="238"/>
      </rPr>
      <t>x</t>
    </r>
  </si>
  <si>
    <r>
      <t>5. Rozchody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</si>
  <si>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łączna kwota przypadających na dany rok kwot ustawowych wyłączeń z limitu spłaty zobowiązań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</si>
  <si>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przypadających na dany rok kwot wyłączeń określonych w art. 243 ust. 3 ustawy</t>
    </r>
    <r>
      <rPr>
        <vertAlign val="superscript"/>
        <sz val="8"/>
        <rFont val="Verdana"/>
        <family val="2"/>
        <charset val="238"/>
      </rPr>
      <t>x</t>
    </r>
  </si>
  <si>
    <r>
      <t>kwota przypadających na dany rok kwot wyłączeń określonych w art. 243 ust. 3a ustawy</t>
    </r>
    <r>
      <rPr>
        <vertAlign val="superscript"/>
        <sz val="8"/>
        <rFont val="Verdana"/>
        <family val="2"/>
        <charset val="238"/>
      </rPr>
      <t>x</t>
    </r>
  </si>
  <si>
    <r>
      <t>6. Kwota długu</t>
    </r>
    <r>
      <rPr>
        <b/>
        <vertAlign val="superscript"/>
        <sz val="8"/>
        <color rgb="FF0000FF"/>
        <rFont val="Verdana"/>
        <family val="2"/>
        <charset val="238"/>
      </rPr>
      <t>x</t>
    </r>
    <r>
      <rPr>
        <sz val="8"/>
        <color rgb="FF0000FF"/>
        <rFont val="Verdana"/>
        <family val="2"/>
        <charset val="238"/>
      </rPr>
      <t>, w tym:</t>
    </r>
  </si>
  <si>
    <r>
      <t>kwota długu, którego planowana spłata dokona się z wydatków</t>
    </r>
    <r>
      <rPr>
        <vertAlign val="superscript"/>
        <sz val="8"/>
        <rFont val="Verdana"/>
        <family val="2"/>
        <charset val="238"/>
      </rPr>
      <t>x</t>
    </r>
  </si>
  <si>
    <r>
      <t xml:space="preserve">Różnica między dochodami bieżącymi, skorygowanymi o środki </t>
    </r>
    <r>
      <rPr>
        <vertAlign val="superscript"/>
        <sz val="8"/>
        <rFont val="Verdana"/>
        <family val="2"/>
        <charset val="238"/>
      </rPr>
      <t>8)</t>
    </r>
    <r>
      <rPr>
        <sz val="8"/>
        <rFont val="Verdana"/>
        <family val="2"/>
        <charset val="238"/>
      </rPr>
      <t xml:space="preserve"> a wydatkami bieżącymi</t>
    </r>
  </si>
  <si>
    <r>
      <t>Relacja określona po prawej stronie nierówności we wzorze, o którym mowa w art. 243 ust. 1 ustawy, ustalona dla danego roku (wskaźnik jednoroczny)</t>
    </r>
    <r>
      <rPr>
        <vertAlign val="superscript"/>
        <sz val="8"/>
        <rFont val="Verdana"/>
        <family val="2"/>
        <charset val="238"/>
      </rPr>
      <t>x</t>
    </r>
  </si>
  <si>
    <r>
  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  </r>
    <r>
      <rPr>
        <vertAlign val="superscript"/>
        <sz val="8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</si>
  <si>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  </r>
    <r>
      <rPr>
        <vertAlign val="superscript"/>
        <sz val="8"/>
        <rFont val="Verdana"/>
        <family val="2"/>
        <charset val="238"/>
      </rPr>
      <t>x</t>
    </r>
  </si>
  <si>
    <r>
      <t>Dotacje i środki o charakterze bieżącym na realizację programu, projektu lub zadania finansowanego z udziałem środków, o których mowa w art. 5 ust. 1 pkt 2 ustawy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</si>
  <si>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zobowiązań związku współtworzonego przez jednostkę samorządu terytorialnego przypadających do spłaty w danym roku budżetowym, podlegająca doliczeniu zgodnie z art. 244 ustawy</t>
    </r>
    <r>
      <rPr>
        <vertAlign val="superscript"/>
        <sz val="8"/>
        <rFont val="Verdana"/>
        <family val="2"/>
        <charset val="238"/>
      </rPr>
      <t>x</t>
    </r>
  </si>
  <si>
    <r>
      <t>Spłaty, o których mowa w poz. 5.1, wynikające wyłącznie z tytułu zobowiązań już zaciągniętych</t>
    </r>
    <r>
      <rPr>
        <vertAlign val="superscript"/>
        <sz val="8"/>
        <rFont val="Verdana"/>
        <family val="2"/>
        <charset val="238"/>
      </rPr>
      <t>x</t>
    </r>
  </si>
  <si>
    <r>
      <t>Wydatki zmniejszające dług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</si>
  <si>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spłata zobowiązań wymagalnych z lat poprzednich, innych niż w poz. 10.7.3</t>
    </r>
    <r>
      <rPr>
        <vertAlign val="superscript"/>
        <sz val="8"/>
        <rFont val="Verdana"/>
        <family val="2"/>
        <charset val="238"/>
      </rPr>
      <t>x</t>
    </r>
  </si>
  <si>
    <r>
      <t xml:space="preserve">spłata zobowiązań zaliczanych do tytułu dłużnego – kredyt i pożyczka 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</si>
  <si>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zobowiązań zaciągniętych po dniu 1 stycznia 2019 r.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</si>
  <si>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 xml:space="preserve">          dokonywana w formie wydatku bieżącego</t>
    </r>
    <r>
      <rPr>
        <vertAlign val="superscript"/>
        <sz val="8"/>
        <rFont val="Verdana"/>
        <family val="2"/>
        <charset val="238"/>
      </rPr>
      <t>x</t>
    </r>
  </si>
  <si>
    <r>
      <t>wypłaty z tytułu wymagalnych poręczeń i gwarancji</t>
    </r>
    <r>
      <rPr>
        <vertAlign val="superscript"/>
        <sz val="8"/>
        <rFont val="Verdana"/>
        <family val="2"/>
        <charset val="238"/>
      </rPr>
      <t>x</t>
    </r>
  </si>
  <si>
    <r>
      <t>11. Dane dotyczące emitowanych obligacji przychodowych</t>
    </r>
    <r>
      <rPr>
        <b/>
        <vertAlign val="superscript"/>
        <sz val="8"/>
        <color rgb="FF0000FF"/>
        <rFont val="Verdana"/>
        <family val="2"/>
        <charset val="238"/>
      </rPr>
      <t>9)</t>
    </r>
  </si>
  <si>
    <r>
      <t>środki na zaspokojenie roszczeń obligatariuszy</t>
    </r>
    <r>
      <rPr>
        <vertAlign val="superscript"/>
        <sz val="8"/>
        <rFont val="Verdana"/>
        <family val="2"/>
        <charset val="238"/>
      </rPr>
      <t>x</t>
    </r>
  </si>
  <si>
    <r>
      <t>Wydatki bieżące z tytułu świadczenia emitenta należnego obligatariuszom, nieuwzględniane w limicie spłaty zobowiązań</t>
    </r>
    <r>
      <rPr>
        <vertAlign val="superscript"/>
        <sz val="8"/>
        <rFont val="Verdana"/>
        <family val="2"/>
        <charset val="238"/>
      </rPr>
      <t>x</t>
    </r>
  </si>
  <si>
    <r>
      <t>12. Stopnie niezachowania relacji określonych w art. 242-244 ustawy w przypadku określonym w .…** ustawy</t>
    </r>
    <r>
      <rPr>
        <b/>
        <vertAlign val="superscript"/>
        <sz val="8"/>
        <color rgb="FF0000FF"/>
        <rFont val="Verdana"/>
        <family val="2"/>
        <charset val="238"/>
      </rPr>
      <t>10)</t>
    </r>
  </si>
  <si>
    <r>
      <t>Stopień niezachowania wskaźnika spłaty zobowiązań, o którym mowa w poz. 8.4</t>
    </r>
    <r>
      <rPr>
        <vertAlign val="superscript"/>
        <sz val="8"/>
        <rFont val="Verdana"/>
        <family val="2"/>
        <charset val="238"/>
      </rPr>
      <t>x</t>
    </r>
  </si>
  <si>
    <r>
      <t>Stopień niezachowania wskaźnika spłaty zobowiązań, o którym mowa w poz. 8.4.1</t>
    </r>
    <r>
      <rPr>
        <vertAlign val="superscript"/>
        <sz val="8"/>
        <rFont val="Verdana"/>
        <family val="2"/>
        <charset val="238"/>
      </rPr>
      <t>x</t>
    </r>
  </si>
  <si>
    <t xml:space="preserve">          wolnymi środkami, o których mowa w art. 217 ust. 
          2 pkt 6 ustawy</t>
  </si>
  <si>
    <r>
      <t>Dochody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z tego:</t>
    </r>
  </si>
  <si>
    <r>
      <t>Dochody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</si>
  <si>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</si>
  <si>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</si>
  <si>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Kredyty, pożyczki, emisja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</si>
  <si>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Nadwyżka budżetowa z lat ubiegłych</t>
    </r>
    <r>
      <rPr>
        <vertAlign val="superscript"/>
        <sz val="8"/>
        <color rgb="FF820000"/>
        <rFont val="Verdana"/>
        <family val="2"/>
        <charset val="238"/>
      </rPr>
      <t>x6)</t>
    </r>
    <r>
      <rPr>
        <sz val="8"/>
        <color rgb="FF820000"/>
        <rFont val="Verdana"/>
        <family val="2"/>
        <charset val="238"/>
      </rPr>
      <t>, w tym:</t>
    </r>
  </si>
  <si>
    <r>
      <t>Wolne środki, o których mowa w art. 217 ust. 2 pkt 6 ustawy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</si>
  <si>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Spłaty udzielonych pożyczek w latach ubiegłych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</si>
  <si>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Inne przychody niezwiązane z zaciągnięciem długu</t>
    </r>
    <r>
      <rPr>
        <vertAlign val="superscript"/>
        <sz val="8"/>
        <color rgb="FF820000"/>
        <rFont val="Verdana"/>
        <family val="2"/>
        <charset val="238"/>
      </rPr>
      <t>x7)</t>
    </r>
    <r>
      <rPr>
        <sz val="8"/>
        <color rgb="FF820000"/>
        <rFont val="Verdana"/>
        <family val="2"/>
        <charset val="238"/>
      </rPr>
      <t>, w tym:</t>
    </r>
  </si>
  <si>
    <r>
      <t>Spłaty rat kapitałowych kredytów i pożyczek oraz wykup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</si>
  <si>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przypadających na dany rok)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</si>
  <si>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 xml:space="preserve">Dopuszczalny limit spłaty zobowiązań określony po prawej stronie nierówności we wzorze, o którym mowa w art. 243 ustawy, po uwzględnieniu ustawowych wyłączeń, obliczony w oparciu o plan 3. kwartału roku poprzedzającego pierwszy rok prognozy (wskaźnik ustalony w oparciu o średnią arytmetyczną z poprzednich lat)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</si>
  <si>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
poprzedzającego rok budżetowy</t>
    </r>
    <r>
      <rPr>
        <vertAlign val="superscript"/>
        <sz val="8"/>
        <color rgb="FF820000"/>
        <rFont val="Verdana"/>
        <family val="2"/>
        <charset val="238"/>
      </rPr>
      <t>x</t>
    </r>
  </si>
  <si>
    <t>2.1.3.3</t>
  </si>
  <si>
    <t>pozostałe odsetki i dyskonto podlegające wyłączeniu z limitu spłaty zobowiązań, o którym mowa w art. 243 ustawy</t>
  </si>
  <si>
    <t>5.1.1.4</t>
  </si>
  <si>
    <t>kwota przypadających na dany rok kwot pozostałych ustawowych wyłączeń z limitu spłaty zobowiązań</t>
  </si>
  <si>
    <t>10.10</t>
  </si>
  <si>
    <t>10.11</t>
  </si>
  <si>
    <t>Wykup papierów wartościowych, spłaty rat kredytów i pożyczek wraz z należnymi odsetkami i dyskontem, odpowiednio emitowanych lub zaciągniętych do równowartości kwoty ubytku w wykonanych dochodach jednostki samorzadu terytorialnego będącego skutkiem wystąpienia COVID-19</t>
  </si>
  <si>
    <t>Wydatki bieżące podlegajace ustawowemu wyłączeniu z limitu spłaty zobowiązań</t>
  </si>
  <si>
    <t>I pożyczka dla szpitala z 2017 r.  XXX/671/2017 z 7.09.2017</t>
  </si>
  <si>
    <t>II pożyczka dla szpitala z 2018 r. XXXVIII/815/2018 z 14.06.2018</t>
  </si>
  <si>
    <t>Prezydenta Miasta Gliwice z dnia 13 czerwca 2022 r.</t>
  </si>
  <si>
    <t xml:space="preserve">Załącznik do Zarządzenia Nr PM-6056/2022 </t>
  </si>
  <si>
    <t>0,00</t>
  </si>
  <si>
    <t>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</si>
</sst>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0.00"/>
  </numFmts>
  <fonts count="23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Verdana"/>
      <family val="2"/>
      <charset val="238"/>
    </font>
    <font>
      <b/>
      <sz val="8"/>
      <color indexed="12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vertAlign val="superscript"/>
      <sz val="8"/>
      <color rgb="FF0000FF"/>
      <name val="Verdana"/>
      <family val="2"/>
      <charset val="238"/>
    </font>
    <font>
      <sz val="8"/>
      <color rgb="FF000000"/>
      <name val="Verdana"/>
      <family val="2"/>
      <charset val="238"/>
    </font>
    <font>
      <vertAlign val="superscript"/>
      <sz val="8"/>
      <name val="Verdana"/>
      <family val="2"/>
      <charset val="238"/>
    </font>
    <font>
      <sz val="8"/>
      <color rgb="FF0000FF"/>
      <name val="Verdana"/>
      <family val="2"/>
      <charset val="238"/>
    </font>
    <font>
      <sz val="8"/>
      <color indexed="12"/>
      <name val="Verdana"/>
      <family val="2"/>
      <charset val="238"/>
    </font>
    <font>
      <sz val="8"/>
      <color indexed="17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sz val="12"/>
      <name val="Arial"/>
      <family val="2"/>
      <charset val="238"/>
    </font>
    <font>
      <sz val="8"/>
      <color rgb="FF820000"/>
      <name val="Verdana"/>
      <family val="2"/>
      <charset val="238"/>
    </font>
    <font>
      <vertAlign val="superscript"/>
      <sz val="8"/>
      <color rgb="FF820000"/>
      <name val="Verdana"/>
      <family val="2"/>
      <charset val="238"/>
    </font>
    <font>
      <b/>
      <sz val="11"/>
      <name val="Verdana"/>
      <family val="2"/>
      <charset val="238"/>
    </font>
    <font>
      <sz val="9"/>
      <name val="Verdana"/>
      <family val="2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7" fillId="0" borderId="0" xfId="0" applyFont="1"/>
    <xf numFmtId="0" fontId="8" fillId="0" borderId="0" xfId="0" applyFont="1"/>
    <xf numFmtId="4" fontId="6" fillId="0" borderId="1" xfId="0" applyNumberFormat="1" applyFont="1" applyBorder="1"/>
    <xf numFmtId="4" fontId="6" fillId="0" borderId="1" xfId="0" applyNumberFormat="1" applyFont="1" applyFill="1" applyBorder="1"/>
    <xf numFmtId="0" fontId="6" fillId="0" borderId="0" xfId="0" applyFont="1"/>
    <xf numFmtId="0" fontId="7" fillId="0" borderId="1" xfId="0" quotePrefix="1" applyFont="1" applyBorder="1"/>
    <xf numFmtId="4" fontId="7" fillId="0" borderId="1" xfId="0" applyNumberFormat="1" applyFont="1" applyBorder="1"/>
    <xf numFmtId="4" fontId="7" fillId="0" borderId="1" xfId="0" applyNumberFormat="1" applyFont="1" applyFill="1" applyBorder="1"/>
    <xf numFmtId="10" fontId="7" fillId="0" borderId="1" xfId="0" applyNumberFormat="1" applyFont="1" applyFill="1" applyBorder="1"/>
    <xf numFmtId="164" fontId="7" fillId="0" borderId="1" xfId="0" applyNumberFormat="1" applyFont="1" applyFill="1" applyBorder="1"/>
    <xf numFmtId="0" fontId="6" fillId="0" borderId="1" xfId="0" applyFont="1" applyBorder="1"/>
    <xf numFmtId="0" fontId="7" fillId="0" borderId="0" xfId="0" applyFont="1" applyFill="1"/>
    <xf numFmtId="4" fontId="7" fillId="0" borderId="1" xfId="0" applyNumberFormat="1" applyFont="1" applyBorder="1" applyAlignment="1">
      <alignment horizontal="right"/>
    </xf>
    <xf numFmtId="4" fontId="6" fillId="0" borderId="4" xfId="0" applyNumberFormat="1" applyFont="1" applyBorder="1" applyAlignment="1"/>
    <xf numFmtId="0" fontId="14" fillId="0" borderId="0" xfId="0" applyFont="1"/>
    <xf numFmtId="4" fontId="7" fillId="0" borderId="1" xfId="0" applyNumberFormat="1" applyFont="1" applyBorder="1" applyAlignment="1">
      <alignment horizontal="center" vertical="center" wrapText="1"/>
    </xf>
    <xf numFmtId="4" fontId="7" fillId="0" borderId="4" xfId="0" applyNumberFormat="1" applyFont="1" applyBorder="1"/>
    <xf numFmtId="0" fontId="7" fillId="0" borderId="0" xfId="0" applyFont="1" applyAlignment="1">
      <alignment horizontal="left" vertical="top"/>
    </xf>
    <xf numFmtId="4" fontId="18" fillId="0" borderId="1" xfId="0" applyNumberFormat="1" applyFont="1" applyFill="1" applyBorder="1"/>
    <xf numFmtId="4" fontId="18" fillId="0" borderId="1" xfId="0" applyNumberFormat="1" applyFont="1" applyBorder="1"/>
    <xf numFmtId="0" fontId="18" fillId="0" borderId="0" xfId="0" applyFont="1"/>
    <xf numFmtId="10" fontId="18" fillId="0" borderId="1" xfId="0" applyNumberFormat="1" applyFont="1" applyFill="1" applyBorder="1"/>
    <xf numFmtId="10" fontId="18" fillId="0" borderId="1" xfId="0" applyNumberFormat="1" applyFont="1" applyBorder="1"/>
    <xf numFmtId="4" fontId="18" fillId="0" borderId="1" xfId="0" applyNumberFormat="1" applyFont="1" applyBorder="1" applyAlignment="1">
      <alignment horizontal="center" vertical="center" wrapText="1"/>
    </xf>
    <xf numFmtId="16" fontId="7" fillId="0" borderId="1" xfId="0" quotePrefix="1" applyNumberFormat="1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6" xfId="0" applyNumberFormat="1" applyFont="1" applyBorder="1"/>
    <xf numFmtId="0" fontId="15" fillId="0" borderId="7" xfId="0" applyFont="1" applyBorder="1" applyAlignment="1"/>
    <xf numFmtId="0" fontId="5" fillId="0" borderId="7" xfId="0" applyFont="1" applyBorder="1" applyAlignment="1">
      <alignment horizontal="right"/>
    </xf>
    <xf numFmtId="0" fontId="5" fillId="0" borderId="7" xfId="0" applyFont="1" applyBorder="1" applyAlignment="1"/>
    <xf numFmtId="4" fontId="6" fillId="0" borderId="9" xfId="0" applyNumberFormat="1" applyFont="1" applyBorder="1" applyAlignment="1"/>
    <xf numFmtId="4" fontId="6" fillId="0" borderId="10" xfId="0" applyNumberFormat="1" applyFont="1" applyBorder="1" applyAlignment="1"/>
    <xf numFmtId="4" fontId="6" fillId="0" borderId="9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3" fontId="13" fillId="0" borderId="9" xfId="0" applyNumberFormat="1" applyFont="1" applyBorder="1" applyAlignment="1"/>
    <xf numFmtId="3" fontId="13" fillId="0" borderId="10" xfId="0" applyNumberFormat="1" applyFont="1" applyBorder="1" applyAlignment="1"/>
    <xf numFmtId="0" fontId="6" fillId="0" borderId="10" xfId="0" applyFont="1" applyBorder="1"/>
    <xf numFmtId="0" fontId="7" fillId="0" borderId="13" xfId="0" applyFont="1" applyBorder="1"/>
    <xf numFmtId="4" fontId="7" fillId="0" borderId="14" xfId="0" applyNumberFormat="1" applyFont="1" applyBorder="1"/>
    <xf numFmtId="0" fontId="20" fillId="0" borderId="7" xfId="0" applyFont="1" applyBorder="1" applyAlignment="1">
      <alignment vertical="top"/>
    </xf>
    <xf numFmtId="0" fontId="2" fillId="0" borderId="16" xfId="0" applyFont="1" applyBorder="1"/>
    <xf numFmtId="0" fontId="2" fillId="0" borderId="17" xfId="0" applyFont="1" applyBorder="1"/>
    <xf numFmtId="4" fontId="2" fillId="0" borderId="17" xfId="0" applyNumberFormat="1" applyFont="1" applyBorder="1"/>
    <xf numFmtId="0" fontId="16" fillId="0" borderId="17" xfId="0" applyFont="1" applyFill="1" applyBorder="1" applyAlignment="1"/>
    <xf numFmtId="0" fontId="17" fillId="0" borderId="18" xfId="0" applyFont="1" applyFill="1" applyBorder="1" applyAlignment="1"/>
    <xf numFmtId="0" fontId="2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1" fillId="0" borderId="17" xfId="0" applyFont="1" applyBorder="1"/>
    <xf numFmtId="0" fontId="21" fillId="0" borderId="16" xfId="0" applyFont="1" applyBorder="1"/>
    <xf numFmtId="0" fontId="16" fillId="0" borderId="16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15" fillId="0" borderId="17" xfId="0" applyFont="1" applyBorder="1"/>
    <xf numFmtId="0" fontId="18" fillId="0" borderId="0" xfId="0" applyFont="1" applyFill="1"/>
    <xf numFmtId="0" fontId="18" fillId="0" borderId="1" xfId="0" quotePrefix="1" applyFont="1" applyFill="1" applyBorder="1"/>
    <xf numFmtId="0" fontId="7" fillId="0" borderId="1" xfId="0" quotePrefix="1" applyFont="1" applyFill="1" applyBorder="1"/>
    <xf numFmtId="0" fontId="7" fillId="0" borderId="8" xfId="0" applyFont="1" applyFill="1" applyBorder="1"/>
    <xf numFmtId="0" fontId="7" fillId="0" borderId="10" xfId="0" applyFont="1" applyFill="1" applyBorder="1"/>
    <xf numFmtId="0" fontId="7" fillId="0" borderId="9" xfId="0" applyFont="1" applyFill="1" applyBorder="1"/>
    <xf numFmtId="0" fontId="18" fillId="0" borderId="1" xfId="0" applyFont="1" applyFill="1" applyBorder="1"/>
    <xf numFmtId="0" fontId="6" fillId="0" borderId="1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18" fillId="0" borderId="8" xfId="0" applyFont="1" applyFill="1" applyBorder="1"/>
    <xf numFmtId="0" fontId="18" fillId="0" borderId="9" xfId="0" applyFont="1" applyFill="1" applyBorder="1"/>
    <xf numFmtId="0" fontId="18" fillId="0" borderId="10" xfId="0" applyFont="1" applyFill="1" applyBorder="1"/>
    <xf numFmtId="0" fontId="7" fillId="0" borderId="10" xfId="0" quotePrefix="1" applyFont="1" applyFill="1" applyBorder="1" applyAlignment="1">
      <alignment wrapText="1"/>
    </xf>
    <xf numFmtId="0" fontId="7" fillId="0" borderId="1" xfId="0" applyFont="1" applyFill="1" applyBorder="1"/>
    <xf numFmtId="0" fontId="7" fillId="0" borderId="14" xfId="0" quotePrefix="1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7" fillId="0" borderId="15" xfId="0" applyFont="1" applyFill="1" applyBorder="1"/>
    <xf numFmtId="16" fontId="7" fillId="0" borderId="1" xfId="0" quotePrefix="1" applyNumberFormat="1" applyFont="1" applyFill="1" applyBorder="1"/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8" xfId="0" applyFont="1" applyFill="1" applyBorder="1" applyAlignment="1"/>
    <xf numFmtId="0" fontId="7" fillId="0" borderId="9" xfId="0" applyFont="1" applyFill="1" applyBorder="1" applyAlignment="1"/>
    <xf numFmtId="0" fontId="7" fillId="0" borderId="2" xfId="0" applyFont="1" applyBorder="1" applyAlignment="1">
      <alignment wrapText="1"/>
    </xf>
    <xf numFmtId="0" fontId="7" fillId="0" borderId="8" xfId="0" applyFont="1" applyFill="1" applyBorder="1" applyAlignment="1"/>
    <xf numFmtId="0" fontId="7" fillId="0" borderId="9" xfId="0" applyFont="1" applyFill="1" applyBorder="1" applyAlignment="1"/>
    <xf numFmtId="0" fontId="7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1" xfId="0" applyFont="1" applyBorder="1" applyAlignment="1"/>
    <xf numFmtId="0" fontId="6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18" fillId="0" borderId="2" xfId="0" applyFont="1" applyFill="1" applyBorder="1" applyAlignment="1">
      <alignment wrapText="1"/>
    </xf>
    <xf numFmtId="0" fontId="18" fillId="0" borderId="4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0" xfId="0" applyFont="1" applyFill="1" applyBorder="1" applyAlignment="1"/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7" fillId="0" borderId="6" xfId="0" applyFont="1" applyBorder="1" applyAlignment="1">
      <alignment horizontal="left" vertical="top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2" xfId="0" applyFont="1" applyFill="1" applyBorder="1" applyAlignment="1"/>
    <xf numFmtId="0" fontId="6" fillId="0" borderId="4" xfId="0" applyFont="1" applyFill="1" applyBorder="1" applyAlignment="1"/>
    <xf numFmtId="0" fontId="6" fillId="0" borderId="3" xfId="0" applyFont="1" applyFill="1" applyBorder="1" applyAlignment="1"/>
    <xf numFmtId="0" fontId="18" fillId="0" borderId="8" xfId="0" applyFont="1" applyFill="1" applyBorder="1" applyAlignment="1">
      <alignment wrapText="1"/>
    </xf>
    <xf numFmtId="0" fontId="0" fillId="0" borderId="9" xfId="0" applyFill="1" applyBorder="1" applyAlignment="1"/>
    <xf numFmtId="0" fontId="0" fillId="0" borderId="10" xfId="0" applyFill="1" applyBorder="1" applyAlignment="1"/>
    <xf numFmtId="0" fontId="10" fillId="0" borderId="9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/>
    </xf>
  </cellXfs>
  <cellStyles count="1">
    <cellStyle name="Normalny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820000"/>
      <color rgb="FF420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7"/>
  <sheetViews>
    <sheetView tabSelected="1" zoomScale="85" zoomScaleNormal="85" zoomScaleSheetLayoutView="98" workbookViewId="0">
      <selection activeCell="A53" sqref="A53:XFD53"/>
    </sheetView>
  </sheetViews>
  <sheetFormatPr defaultRowHeight="12" outlineLevelRow="1" x14ac:dyDescent="0.2"/>
  <cols>
    <col min="1" max="1" width="9.28515625" style="1" customWidth="1"/>
    <col min="2" max="3" width="6.5703125" style="1" customWidth="1"/>
    <col min="4" max="4" width="48.28515625" style="1" customWidth="1"/>
    <col min="5" max="17" width="18" style="1" customWidth="1"/>
    <col min="18" max="18" width="10.85546875" style="1" bestFit="1" customWidth="1"/>
    <col min="19" max="16384" width="9.140625" style="1"/>
  </cols>
  <sheetData>
    <row r="1" spans="1:17" ht="42.75" customHeight="1" x14ac:dyDescent="0.2">
      <c r="E1" s="2"/>
      <c r="F1" s="2"/>
      <c r="G1" s="2"/>
      <c r="H1" s="2"/>
      <c r="I1" s="2"/>
      <c r="K1" s="45"/>
      <c r="L1" s="45"/>
      <c r="M1" s="45"/>
      <c r="N1" s="45"/>
      <c r="O1" s="45"/>
      <c r="P1" s="45"/>
      <c r="Q1" s="45"/>
    </row>
    <row r="2" spans="1:17" ht="19.5" customHeight="1" x14ac:dyDescent="0.2">
      <c r="A2" s="28"/>
      <c r="B2" s="29"/>
      <c r="C2" s="29"/>
      <c r="D2" s="29"/>
      <c r="E2" s="30"/>
      <c r="F2" s="30"/>
      <c r="G2" s="30"/>
      <c r="H2" s="30"/>
      <c r="I2" s="30"/>
      <c r="J2" s="29"/>
      <c r="K2" s="45"/>
      <c r="L2" s="45"/>
      <c r="M2" s="45"/>
      <c r="N2" s="48"/>
      <c r="O2" s="57" t="s">
        <v>187</v>
      </c>
      <c r="P2" s="54"/>
      <c r="Q2" s="53"/>
    </row>
    <row r="3" spans="1:17" ht="19.5" customHeight="1" x14ac:dyDescent="0.2">
      <c r="A3" s="44"/>
      <c r="B3" s="45"/>
      <c r="C3" s="45"/>
      <c r="D3" s="45"/>
      <c r="E3" s="46"/>
      <c r="F3" s="46"/>
      <c r="G3" s="46"/>
      <c r="H3" s="46"/>
      <c r="I3" s="46"/>
      <c r="J3" s="45"/>
      <c r="K3" s="45"/>
      <c r="L3" s="45"/>
      <c r="M3" s="47"/>
      <c r="N3" s="48"/>
      <c r="O3" s="57" t="s">
        <v>186</v>
      </c>
      <c r="P3" s="55"/>
      <c r="Q3" s="56"/>
    </row>
    <row r="4" spans="1:17" s="3" customFormat="1" ht="38.25" customHeight="1" x14ac:dyDescent="0.2">
      <c r="A4" s="43" t="s">
        <v>12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45"/>
      <c r="P4" s="32" t="s">
        <v>9</v>
      </c>
      <c r="Q4" s="33"/>
    </row>
    <row r="5" spans="1:17" s="4" customFormat="1" ht="23.25" customHeight="1" x14ac:dyDescent="0.15">
      <c r="A5" s="112" t="s">
        <v>0</v>
      </c>
      <c r="B5" s="113"/>
      <c r="C5" s="113"/>
      <c r="D5" s="114"/>
      <c r="E5" s="128">
        <v>2022</v>
      </c>
      <c r="F5" s="128">
        <v>2023</v>
      </c>
      <c r="G5" s="128">
        <v>2024</v>
      </c>
      <c r="H5" s="128">
        <v>2025</v>
      </c>
      <c r="I5" s="128">
        <v>2026</v>
      </c>
      <c r="J5" s="128">
        <v>2027</v>
      </c>
      <c r="K5" s="128">
        <v>2028</v>
      </c>
      <c r="L5" s="128">
        <v>2029</v>
      </c>
      <c r="M5" s="128">
        <v>2030</v>
      </c>
      <c r="N5" s="128">
        <v>2031</v>
      </c>
      <c r="O5" s="128">
        <v>2032</v>
      </c>
      <c r="P5" s="128">
        <v>2033</v>
      </c>
      <c r="Q5" s="128">
        <v>2034</v>
      </c>
    </row>
    <row r="6" spans="1:17" s="7" customFormat="1" ht="15" customHeight="1" x14ac:dyDescent="0.15">
      <c r="A6" s="100" t="s">
        <v>124</v>
      </c>
      <c r="B6" s="115"/>
      <c r="C6" s="115"/>
      <c r="D6" s="116"/>
      <c r="E6" s="5">
        <v>1564076291.53</v>
      </c>
      <c r="F6" s="5">
        <v>1362094226.5799999</v>
      </c>
      <c r="G6" s="5">
        <v>1364578763.54</v>
      </c>
      <c r="H6" s="5">
        <v>1357867863.52</v>
      </c>
      <c r="I6" s="5">
        <v>1392896069.49</v>
      </c>
      <c r="J6" s="5">
        <v>1430827242.6600001</v>
      </c>
      <c r="K6" s="5">
        <v>1462103541.1000001</v>
      </c>
      <c r="L6" s="5">
        <v>1498562660.4100001</v>
      </c>
      <c r="M6" s="5">
        <v>1539045138.71</v>
      </c>
      <c r="N6" s="5">
        <v>1579834230.9300001</v>
      </c>
      <c r="O6" s="5">
        <v>1620868995.5800002</v>
      </c>
      <c r="P6" s="5">
        <v>1662088143.3799999</v>
      </c>
      <c r="Q6" s="5">
        <v>1703932741.79</v>
      </c>
    </row>
    <row r="7" spans="1:17" s="23" customFormat="1" ht="15" customHeight="1" x14ac:dyDescent="0.15">
      <c r="A7" s="59" t="s">
        <v>44</v>
      </c>
      <c r="B7" s="104" t="s">
        <v>163</v>
      </c>
      <c r="C7" s="105"/>
      <c r="D7" s="106"/>
      <c r="E7" s="21">
        <v>1284831410.0899999</v>
      </c>
      <c r="F7" s="21">
        <v>1237490992.03</v>
      </c>
      <c r="G7" s="21">
        <v>1271001313.2</v>
      </c>
      <c r="H7" s="21">
        <v>1304267863.52</v>
      </c>
      <c r="I7" s="21">
        <v>1338271069.49</v>
      </c>
      <c r="J7" s="21">
        <v>1375151617.6600001</v>
      </c>
      <c r="K7" s="21">
        <v>1406851025.47</v>
      </c>
      <c r="L7" s="21">
        <v>1442206331.8900001</v>
      </c>
      <c r="M7" s="21">
        <v>1481557401.98</v>
      </c>
      <c r="N7" s="21">
        <v>1521186800.78</v>
      </c>
      <c r="O7" s="21">
        <v>1561032879.6800001</v>
      </c>
      <c r="P7" s="21">
        <v>1601033624.5799999</v>
      </c>
      <c r="Q7" s="21">
        <v>1641629360.02</v>
      </c>
    </row>
    <row r="8" spans="1:17" s="3" customFormat="1" ht="21" customHeight="1" x14ac:dyDescent="0.15">
      <c r="A8" s="60" t="s">
        <v>45</v>
      </c>
      <c r="B8" s="61"/>
      <c r="C8" s="94" t="s">
        <v>29</v>
      </c>
      <c r="D8" s="95"/>
      <c r="E8" s="10">
        <v>310037124</v>
      </c>
      <c r="F8" s="10">
        <v>320888423.35000002</v>
      </c>
      <c r="G8" s="10">
        <v>332440406.58999997</v>
      </c>
      <c r="H8" s="10">
        <v>344408261.22000003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</row>
    <row r="9" spans="1:17" s="3" customFormat="1" ht="21.75" customHeight="1" x14ac:dyDescent="0.2">
      <c r="A9" s="60" t="s">
        <v>46</v>
      </c>
      <c r="B9" s="61"/>
      <c r="C9" s="127" t="s">
        <v>30</v>
      </c>
      <c r="D9" s="110"/>
      <c r="E9" s="10">
        <v>35552170</v>
      </c>
      <c r="F9" s="10">
        <v>36796495.960000001</v>
      </c>
      <c r="G9" s="10">
        <v>38121169.82</v>
      </c>
      <c r="H9" s="10">
        <v>39493531.939999998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</row>
    <row r="10" spans="1:17" s="3" customFormat="1" ht="15" customHeight="1" x14ac:dyDescent="0.15">
      <c r="A10" s="60" t="s">
        <v>47</v>
      </c>
      <c r="B10" s="61"/>
      <c r="C10" s="94" t="s">
        <v>2</v>
      </c>
      <c r="D10" s="95"/>
      <c r="E10" s="10">
        <v>280815778</v>
      </c>
      <c r="F10" s="10">
        <v>289147899.81999999</v>
      </c>
      <c r="G10" s="10">
        <v>296871776.75</v>
      </c>
      <c r="H10" s="10">
        <v>304216611.56999999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</row>
    <row r="11" spans="1:17" s="14" customFormat="1" ht="15" customHeight="1" x14ac:dyDescent="0.15">
      <c r="A11" s="60" t="s">
        <v>48</v>
      </c>
      <c r="B11" s="61"/>
      <c r="C11" s="63" t="s">
        <v>125</v>
      </c>
      <c r="D11" s="62"/>
      <c r="E11" s="10">
        <v>187170362.53999999</v>
      </c>
      <c r="F11" s="10">
        <v>113123181.79000001</v>
      </c>
      <c r="G11" s="10">
        <v>115286222.68000001</v>
      </c>
      <c r="H11" s="10">
        <v>117541748.25</v>
      </c>
      <c r="I11" s="10">
        <v>120061026.87</v>
      </c>
      <c r="J11" s="10">
        <v>121737490.76000001</v>
      </c>
      <c r="K11" s="10">
        <v>124208453.13</v>
      </c>
      <c r="L11" s="10">
        <v>126811164.43000001</v>
      </c>
      <c r="M11" s="10">
        <v>129478943.54000001</v>
      </c>
      <c r="N11" s="10">
        <v>132213417.15000001</v>
      </c>
      <c r="O11" s="10">
        <v>135016252.56999999</v>
      </c>
      <c r="P11" s="10">
        <v>137889158.88999999</v>
      </c>
      <c r="Q11" s="10">
        <v>140833887.86000001</v>
      </c>
    </row>
    <row r="12" spans="1:17" s="3" customFormat="1" ht="15" customHeight="1" x14ac:dyDescent="0.15">
      <c r="A12" s="60" t="s">
        <v>49</v>
      </c>
      <c r="B12" s="61"/>
      <c r="C12" s="63" t="s">
        <v>126</v>
      </c>
      <c r="D12" s="62"/>
      <c r="E12" s="12">
        <v>471255975.54999995</v>
      </c>
      <c r="F12" s="12">
        <v>477534991.10999984</v>
      </c>
      <c r="G12" s="12">
        <v>488281737.36000007</v>
      </c>
      <c r="H12" s="12">
        <v>498607710.53999996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</row>
    <row r="13" spans="1:17" s="3" customFormat="1" ht="15" customHeight="1" x14ac:dyDescent="0.15">
      <c r="A13" s="60" t="s">
        <v>50</v>
      </c>
      <c r="B13" s="84"/>
      <c r="C13" s="85"/>
      <c r="D13" s="62" t="s">
        <v>1</v>
      </c>
      <c r="E13" s="10">
        <v>215500000</v>
      </c>
      <c r="F13" s="10">
        <v>223564442.5</v>
      </c>
      <c r="G13" s="10">
        <v>231257814.21000001</v>
      </c>
      <c r="H13" s="10">
        <v>238519912.81999999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</row>
    <row r="14" spans="1:17" s="58" customFormat="1" ht="15" customHeight="1" x14ac:dyDescent="0.15">
      <c r="A14" s="59" t="s">
        <v>51</v>
      </c>
      <c r="B14" s="64" t="s">
        <v>164</v>
      </c>
      <c r="C14" s="64"/>
      <c r="D14" s="64"/>
      <c r="E14" s="21">
        <v>279244881.44</v>
      </c>
      <c r="F14" s="21">
        <v>124603234.55</v>
      </c>
      <c r="G14" s="21">
        <v>93577450.340000004</v>
      </c>
      <c r="H14" s="21">
        <v>53600000</v>
      </c>
      <c r="I14" s="21">
        <v>54625000</v>
      </c>
      <c r="J14" s="21">
        <v>55675625</v>
      </c>
      <c r="K14" s="21">
        <v>55252515.630000003</v>
      </c>
      <c r="L14" s="21">
        <v>56356328.520000003</v>
      </c>
      <c r="M14" s="21">
        <v>57487736.729999997</v>
      </c>
      <c r="N14" s="21">
        <v>58647430.149999999</v>
      </c>
      <c r="O14" s="21">
        <v>59836115.899999999</v>
      </c>
      <c r="P14" s="21">
        <v>61054518.799999997</v>
      </c>
      <c r="Q14" s="21">
        <v>62303381.770000003</v>
      </c>
    </row>
    <row r="15" spans="1:17" s="3" customFormat="1" ht="15" customHeight="1" x14ac:dyDescent="0.15">
      <c r="A15" s="60" t="s">
        <v>52</v>
      </c>
      <c r="B15" s="61"/>
      <c r="C15" s="63" t="s">
        <v>3</v>
      </c>
      <c r="D15" s="62"/>
      <c r="E15" s="10">
        <v>115784288</v>
      </c>
      <c r="F15" s="10">
        <v>80100000</v>
      </c>
      <c r="G15" s="10">
        <v>80100000</v>
      </c>
      <c r="H15" s="10">
        <v>41100000</v>
      </c>
      <c r="I15" s="10">
        <v>42125000</v>
      </c>
      <c r="J15" s="10">
        <v>43175625</v>
      </c>
      <c r="K15" s="10">
        <v>44252515.630000003</v>
      </c>
      <c r="L15" s="10">
        <v>45356328.520000003</v>
      </c>
      <c r="M15" s="10">
        <v>46487736.729999997</v>
      </c>
      <c r="N15" s="10">
        <v>47647430.149999999</v>
      </c>
      <c r="O15" s="10">
        <v>48836115.899999999</v>
      </c>
      <c r="P15" s="10">
        <v>50054518.799999997</v>
      </c>
      <c r="Q15" s="10">
        <v>51303381.770000003</v>
      </c>
    </row>
    <row r="16" spans="1:17" s="3" customFormat="1" ht="15" customHeight="1" x14ac:dyDescent="0.15">
      <c r="A16" s="60" t="s">
        <v>53</v>
      </c>
      <c r="B16" s="61"/>
      <c r="C16" s="63" t="s">
        <v>4</v>
      </c>
      <c r="D16" s="62"/>
      <c r="E16" s="10">
        <v>159400593.44</v>
      </c>
      <c r="F16" s="10">
        <v>40503234.549999997</v>
      </c>
      <c r="G16" s="10">
        <v>9477450.3399999999</v>
      </c>
      <c r="H16" s="10">
        <v>8500000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</row>
    <row r="17" spans="1:17" s="7" customFormat="1" ht="15" customHeight="1" x14ac:dyDescent="0.15">
      <c r="A17" s="65" t="s">
        <v>127</v>
      </c>
      <c r="B17" s="66"/>
      <c r="C17" s="67"/>
      <c r="D17" s="68"/>
      <c r="E17" s="6">
        <v>1801802676.1399999</v>
      </c>
      <c r="F17" s="6">
        <v>1440738504.55</v>
      </c>
      <c r="G17" s="6">
        <v>1349898693.03</v>
      </c>
      <c r="H17" s="6">
        <v>1277124781.49</v>
      </c>
      <c r="I17" s="6">
        <v>1307679982.5699999</v>
      </c>
      <c r="J17" s="6">
        <v>1345611155.74</v>
      </c>
      <c r="K17" s="6">
        <v>1377580454.05</v>
      </c>
      <c r="L17" s="6">
        <v>1415850900.01</v>
      </c>
      <c r="M17" s="6">
        <v>1456333378.3099999</v>
      </c>
      <c r="N17" s="6">
        <v>1524222470.53</v>
      </c>
      <c r="O17" s="6">
        <v>1573131854.74</v>
      </c>
      <c r="P17" s="6">
        <v>1634631250.46</v>
      </c>
      <c r="Q17" s="6">
        <v>1691698286.1700001</v>
      </c>
    </row>
    <row r="18" spans="1:17" s="23" customFormat="1" ht="15" customHeight="1" x14ac:dyDescent="0.15">
      <c r="A18" s="59" t="s">
        <v>54</v>
      </c>
      <c r="B18" s="69" t="s">
        <v>165</v>
      </c>
      <c r="C18" s="70"/>
      <c r="D18" s="71"/>
      <c r="E18" s="21">
        <v>1223309009.21</v>
      </c>
      <c r="F18" s="21">
        <v>1168984520.79</v>
      </c>
      <c r="G18" s="21">
        <v>1196940542.0999999</v>
      </c>
      <c r="H18" s="21">
        <v>1222767476.22</v>
      </c>
      <c r="I18" s="21">
        <v>1248539177.72</v>
      </c>
      <c r="J18" s="21">
        <v>1274567194.96</v>
      </c>
      <c r="K18" s="21">
        <v>1302712858.5</v>
      </c>
      <c r="L18" s="21">
        <v>1331854502.8599999</v>
      </c>
      <c r="M18" s="21">
        <v>1361703923.8299999</v>
      </c>
      <c r="N18" s="21">
        <v>1392388227.73</v>
      </c>
      <c r="O18" s="21">
        <v>1424720002.8</v>
      </c>
      <c r="P18" s="21">
        <v>1458339129.0699999</v>
      </c>
      <c r="Q18" s="21">
        <v>1493317570.1700001</v>
      </c>
    </row>
    <row r="19" spans="1:17" s="3" customFormat="1" ht="15" customHeight="1" x14ac:dyDescent="0.15">
      <c r="A19" s="60" t="s">
        <v>55</v>
      </c>
      <c r="B19" s="61"/>
      <c r="C19" s="63" t="s">
        <v>13</v>
      </c>
      <c r="D19" s="62"/>
      <c r="E19" s="10">
        <v>512798781.19</v>
      </c>
      <c r="F19" s="10">
        <v>528031687.38999999</v>
      </c>
      <c r="G19" s="10">
        <v>542288543.09000003</v>
      </c>
      <c r="H19" s="10">
        <v>555845756.72000003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</row>
    <row r="20" spans="1:17" s="3" customFormat="1" ht="15" customHeight="1" x14ac:dyDescent="0.15">
      <c r="A20" s="60" t="s">
        <v>56</v>
      </c>
      <c r="B20" s="61"/>
      <c r="C20" s="63" t="s">
        <v>128</v>
      </c>
      <c r="D20" s="62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</row>
    <row r="21" spans="1:17" s="3" customFormat="1" ht="23.25" customHeight="1" x14ac:dyDescent="0.15">
      <c r="A21" s="60" t="s">
        <v>57</v>
      </c>
      <c r="B21" s="84"/>
      <c r="C21" s="85"/>
      <c r="D21" s="80" t="s">
        <v>129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</row>
    <row r="22" spans="1:17" s="3" customFormat="1" ht="15" customHeight="1" x14ac:dyDescent="0.15">
      <c r="A22" s="60" t="s">
        <v>58</v>
      </c>
      <c r="B22" s="61"/>
      <c r="C22" s="63" t="s">
        <v>130</v>
      </c>
      <c r="D22" s="62"/>
      <c r="E22" s="10">
        <v>14858244</v>
      </c>
      <c r="F22" s="10">
        <v>18765512.010000002</v>
      </c>
      <c r="G22" s="10">
        <v>18546756.140000001</v>
      </c>
      <c r="H22" s="10">
        <v>16695498.51</v>
      </c>
      <c r="I22" s="10">
        <v>13921198.869999999</v>
      </c>
      <c r="J22" s="10">
        <v>11368141.300000001</v>
      </c>
      <c r="K22" s="10">
        <v>9131717.3399999999</v>
      </c>
      <c r="L22" s="10">
        <v>7044063.9500000002</v>
      </c>
      <c r="M22" s="10">
        <v>4858939.9400000004</v>
      </c>
      <c r="N22" s="10">
        <v>2677992.91</v>
      </c>
      <c r="O22" s="10">
        <v>1427017.56</v>
      </c>
      <c r="P22" s="10">
        <v>528819.44999999995</v>
      </c>
      <c r="Q22" s="10">
        <v>127002.52</v>
      </c>
    </row>
    <row r="23" spans="1:17" s="3" customFormat="1" ht="69" customHeight="1" x14ac:dyDescent="0.15">
      <c r="A23" s="60" t="s">
        <v>59</v>
      </c>
      <c r="B23" s="84"/>
      <c r="C23" s="85"/>
      <c r="D23" s="80" t="s">
        <v>131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</row>
    <row r="24" spans="1:17" s="14" customFormat="1" ht="38.25" customHeight="1" x14ac:dyDescent="0.15">
      <c r="A24" s="60" t="s">
        <v>60</v>
      </c>
      <c r="B24" s="84"/>
      <c r="C24" s="85"/>
      <c r="D24" s="80" t="s">
        <v>132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</row>
    <row r="25" spans="1:17" s="14" customFormat="1" ht="34.5" customHeight="1" x14ac:dyDescent="0.15">
      <c r="A25" s="60" t="s">
        <v>176</v>
      </c>
      <c r="B25" s="84"/>
      <c r="C25" s="85"/>
      <c r="D25" s="80" t="s">
        <v>177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</row>
    <row r="26" spans="1:17" s="23" customFormat="1" ht="15" customHeight="1" x14ac:dyDescent="0.15">
      <c r="A26" s="59" t="s">
        <v>61</v>
      </c>
      <c r="B26" s="69" t="s">
        <v>166</v>
      </c>
      <c r="C26" s="70"/>
      <c r="D26" s="71"/>
      <c r="E26" s="21">
        <v>578493666.92999995</v>
      </c>
      <c r="F26" s="21">
        <v>271753983.75999999</v>
      </c>
      <c r="G26" s="21">
        <v>152958150.93000001</v>
      </c>
      <c r="H26" s="21">
        <v>54357305.270000003</v>
      </c>
      <c r="I26" s="21">
        <v>59140804.850000001</v>
      </c>
      <c r="J26" s="21">
        <v>71043960.780000001</v>
      </c>
      <c r="K26" s="21">
        <v>74867595.549999997</v>
      </c>
      <c r="L26" s="21">
        <v>83996397.150000006</v>
      </c>
      <c r="M26" s="21">
        <v>94629454.480000004</v>
      </c>
      <c r="N26" s="21">
        <v>131834242.8</v>
      </c>
      <c r="O26" s="21">
        <v>148411851.94</v>
      </c>
      <c r="P26" s="21">
        <v>176292121.38999999</v>
      </c>
      <c r="Q26" s="21">
        <v>198380716</v>
      </c>
    </row>
    <row r="27" spans="1:17" s="3" customFormat="1" ht="24" customHeight="1" x14ac:dyDescent="0.15">
      <c r="A27" s="60" t="s">
        <v>62</v>
      </c>
      <c r="B27" s="81"/>
      <c r="C27" s="87" t="s">
        <v>14</v>
      </c>
      <c r="D27" s="88"/>
      <c r="E27" s="10">
        <v>517990316.92999995</v>
      </c>
      <c r="F27" s="10">
        <v>254561228.75999999</v>
      </c>
      <c r="G27" s="10">
        <v>148215230.93000001</v>
      </c>
      <c r="H27" s="10">
        <v>52624391.270000003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</row>
    <row r="28" spans="1:17" s="3" customFormat="1" ht="23.25" customHeight="1" x14ac:dyDescent="0.15">
      <c r="A28" s="60" t="s">
        <v>63</v>
      </c>
      <c r="B28" s="81"/>
      <c r="C28" s="82"/>
      <c r="D28" s="80" t="s">
        <v>15</v>
      </c>
      <c r="E28" s="10">
        <v>11418772.859999999</v>
      </c>
      <c r="F28" s="10">
        <v>640007.14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</row>
    <row r="29" spans="1:17" s="7" customFormat="1" ht="15" customHeight="1" x14ac:dyDescent="0.15">
      <c r="A29" s="121" t="s">
        <v>133</v>
      </c>
      <c r="B29" s="122"/>
      <c r="C29" s="122"/>
      <c r="D29" s="123"/>
      <c r="E29" s="5">
        <v>-237726384.6099999</v>
      </c>
      <c r="F29" s="6">
        <v>-78644277.970000029</v>
      </c>
      <c r="G29" s="5">
        <v>14680070.50999999</v>
      </c>
      <c r="H29" s="5">
        <v>80743082.029999971</v>
      </c>
      <c r="I29" s="5">
        <v>85216086.920000076</v>
      </c>
      <c r="J29" s="5">
        <v>85216086.920000076</v>
      </c>
      <c r="K29" s="5">
        <v>84523087.050000191</v>
      </c>
      <c r="L29" s="5">
        <v>82711760.400000095</v>
      </c>
      <c r="M29" s="5">
        <v>82711760.400000095</v>
      </c>
      <c r="N29" s="5">
        <v>55611760.400000095</v>
      </c>
      <c r="O29" s="5">
        <v>47737140.840000153</v>
      </c>
      <c r="P29" s="5">
        <v>27456892.919999838</v>
      </c>
      <c r="Q29" s="5">
        <v>12234455.619999886</v>
      </c>
    </row>
    <row r="30" spans="1:17" s="3" customFormat="1" ht="25.5" customHeight="1" x14ac:dyDescent="0.15">
      <c r="A30" s="60" t="s">
        <v>64</v>
      </c>
      <c r="B30" s="96" t="s">
        <v>134</v>
      </c>
      <c r="C30" s="97"/>
      <c r="D30" s="98"/>
      <c r="E30" s="15" t="s">
        <v>188</v>
      </c>
      <c r="F30" s="15" t="s">
        <v>188</v>
      </c>
      <c r="G30" s="15">
        <v>14680070.50999999</v>
      </c>
      <c r="H30" s="15">
        <v>80743082.029999971</v>
      </c>
      <c r="I30" s="15">
        <v>85216086.920000076</v>
      </c>
      <c r="J30" s="15">
        <v>85216086.920000076</v>
      </c>
      <c r="K30" s="15">
        <v>84523087.050000191</v>
      </c>
      <c r="L30" s="15">
        <v>82711760.400000095</v>
      </c>
      <c r="M30" s="15">
        <v>82711760.400000095</v>
      </c>
      <c r="N30" s="15">
        <v>55611760.400000095</v>
      </c>
      <c r="O30" s="15">
        <v>47737140.840000153</v>
      </c>
      <c r="P30" s="15">
        <v>27456892.919999838</v>
      </c>
      <c r="Q30" s="15">
        <v>12234455.619999886</v>
      </c>
    </row>
    <row r="31" spans="1:17" s="7" customFormat="1" ht="15" customHeight="1" x14ac:dyDescent="0.15">
      <c r="A31" s="121" t="s">
        <v>135</v>
      </c>
      <c r="B31" s="122"/>
      <c r="C31" s="122"/>
      <c r="D31" s="123"/>
      <c r="E31" s="5">
        <v>286605379.76999998</v>
      </c>
      <c r="F31" s="5">
        <v>131069079.12</v>
      </c>
      <c r="G31" s="5">
        <v>54176058.789999999</v>
      </c>
      <c r="H31" s="5">
        <v>500000</v>
      </c>
      <c r="I31" s="5">
        <v>500000</v>
      </c>
      <c r="J31" s="5">
        <v>500000</v>
      </c>
      <c r="K31" s="5">
        <v>1193000</v>
      </c>
      <c r="L31" s="5">
        <v>1688000</v>
      </c>
      <c r="M31" s="5">
        <v>1688000</v>
      </c>
      <c r="N31" s="5">
        <v>1688000</v>
      </c>
      <c r="O31" s="5">
        <v>1688000</v>
      </c>
      <c r="P31" s="5">
        <v>1521334</v>
      </c>
      <c r="Q31" s="5">
        <v>1188000</v>
      </c>
    </row>
    <row r="32" spans="1:17" s="23" customFormat="1" ht="15" customHeight="1" x14ac:dyDescent="0.15">
      <c r="A32" s="59" t="s">
        <v>65</v>
      </c>
      <c r="B32" s="69" t="s">
        <v>167</v>
      </c>
      <c r="C32" s="70"/>
      <c r="D32" s="71"/>
      <c r="E32" s="21">
        <v>153886306.00999999</v>
      </c>
      <c r="F32" s="21">
        <v>130751413.12</v>
      </c>
      <c r="G32" s="21">
        <v>53676058.789999999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</row>
    <row r="33" spans="1:30" s="3" customFormat="1" ht="15" customHeight="1" x14ac:dyDescent="0.15">
      <c r="A33" s="60" t="s">
        <v>66</v>
      </c>
      <c r="B33" s="61"/>
      <c r="C33" s="63" t="s">
        <v>136</v>
      </c>
      <c r="D33" s="62"/>
      <c r="E33" s="10">
        <v>105007310.84999999</v>
      </c>
      <c r="F33" s="10">
        <v>78644277.970000029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</row>
    <row r="34" spans="1:30" s="23" customFormat="1" ht="15" customHeight="1" x14ac:dyDescent="0.15">
      <c r="A34" s="59" t="s">
        <v>67</v>
      </c>
      <c r="B34" s="69" t="s">
        <v>168</v>
      </c>
      <c r="C34" s="70"/>
      <c r="D34" s="71"/>
      <c r="E34" s="21">
        <v>2719073.7600000002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</row>
    <row r="35" spans="1:30" s="3" customFormat="1" ht="15" customHeight="1" x14ac:dyDescent="0.15">
      <c r="A35" s="60" t="s">
        <v>68</v>
      </c>
      <c r="B35" s="61"/>
      <c r="C35" s="63" t="s">
        <v>136</v>
      </c>
      <c r="D35" s="62"/>
      <c r="E35" s="10">
        <v>2719073.7600000002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</row>
    <row r="36" spans="1:30" s="23" customFormat="1" ht="15" customHeight="1" x14ac:dyDescent="0.15">
      <c r="A36" s="59" t="s">
        <v>69</v>
      </c>
      <c r="B36" s="69" t="s">
        <v>169</v>
      </c>
      <c r="C36" s="70"/>
      <c r="D36" s="71"/>
      <c r="E36" s="21">
        <v>130000000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</row>
    <row r="37" spans="1:30" s="3" customFormat="1" ht="15" customHeight="1" x14ac:dyDescent="0.15">
      <c r="A37" s="60" t="s">
        <v>70</v>
      </c>
      <c r="B37" s="61"/>
      <c r="C37" s="63" t="s">
        <v>136</v>
      </c>
      <c r="D37" s="62"/>
      <c r="E37" s="10">
        <v>129999999.99999991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3">
        <v>2035</v>
      </c>
      <c r="S37" s="3">
        <v>2036</v>
      </c>
      <c r="T37" s="3">
        <v>2037</v>
      </c>
      <c r="U37" s="3">
        <v>2038</v>
      </c>
      <c r="V37" s="3">
        <v>2039</v>
      </c>
      <c r="W37" s="3">
        <v>2040</v>
      </c>
      <c r="X37" s="3">
        <v>2041</v>
      </c>
      <c r="Y37" s="3">
        <v>2042</v>
      </c>
      <c r="Z37" s="3">
        <v>2043</v>
      </c>
      <c r="AA37" s="3">
        <v>2044</v>
      </c>
      <c r="AB37" s="3">
        <v>2045</v>
      </c>
      <c r="AC37" s="3">
        <v>5000000</v>
      </c>
      <c r="AD37" s="3" t="s">
        <v>184</v>
      </c>
    </row>
    <row r="38" spans="1:30" s="23" customFormat="1" ht="15" customHeight="1" x14ac:dyDescent="0.15">
      <c r="A38" s="59" t="s">
        <v>71</v>
      </c>
      <c r="B38" s="69" t="s">
        <v>170</v>
      </c>
      <c r="C38" s="70"/>
      <c r="D38" s="71"/>
      <c r="E38" s="21">
        <v>0</v>
      </c>
      <c r="F38" s="21">
        <v>317666</v>
      </c>
      <c r="G38" s="21">
        <v>500000</v>
      </c>
      <c r="H38" s="21">
        <v>500000</v>
      </c>
      <c r="I38" s="21">
        <v>500000</v>
      </c>
      <c r="J38" s="21">
        <v>500000</v>
      </c>
      <c r="K38" s="21">
        <v>1193000</v>
      </c>
      <c r="L38" s="21">
        <v>1688000</v>
      </c>
      <c r="M38" s="21">
        <v>1688000</v>
      </c>
      <c r="N38" s="21">
        <v>1688000</v>
      </c>
      <c r="O38" s="21">
        <v>1688000</v>
      </c>
      <c r="P38" s="21">
        <v>1521334</v>
      </c>
      <c r="Q38" s="21">
        <v>1188000</v>
      </c>
      <c r="R38" s="23">
        <v>1188000</v>
      </c>
      <c r="S38" s="23">
        <v>1188000</v>
      </c>
      <c r="T38" s="23">
        <v>1188000</v>
      </c>
      <c r="U38" s="23">
        <v>1188000</v>
      </c>
      <c r="V38" s="23">
        <v>1188000</v>
      </c>
      <c r="W38" s="23">
        <v>1188000</v>
      </c>
      <c r="X38" s="23">
        <v>1188000</v>
      </c>
      <c r="Y38" s="23">
        <v>1188000</v>
      </c>
      <c r="Z38" s="23">
        <v>1188000</v>
      </c>
      <c r="AA38" s="23">
        <v>1188000</v>
      </c>
      <c r="AB38" s="23">
        <v>99000</v>
      </c>
      <c r="AC38" s="23">
        <v>19800000</v>
      </c>
      <c r="AD38" s="23" t="s">
        <v>185</v>
      </c>
    </row>
    <row r="39" spans="1:30" s="3" customFormat="1" ht="15" customHeight="1" x14ac:dyDescent="0.15">
      <c r="A39" s="60" t="s">
        <v>72</v>
      </c>
      <c r="B39" s="61"/>
      <c r="C39" s="63" t="s">
        <v>136</v>
      </c>
      <c r="D39" s="62"/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</row>
    <row r="40" spans="1:30" s="23" customFormat="1" ht="15" customHeight="1" x14ac:dyDescent="0.15">
      <c r="A40" s="59" t="s">
        <v>73</v>
      </c>
      <c r="B40" s="69" t="s">
        <v>171</v>
      </c>
      <c r="C40" s="70"/>
      <c r="D40" s="71"/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</row>
    <row r="41" spans="1:30" s="3" customFormat="1" ht="15" customHeight="1" x14ac:dyDescent="0.15">
      <c r="A41" s="60" t="s">
        <v>74</v>
      </c>
      <c r="B41" s="61"/>
      <c r="C41" s="63" t="s">
        <v>136</v>
      </c>
      <c r="D41" s="62"/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</row>
    <row r="42" spans="1:30" s="7" customFormat="1" ht="15" customHeight="1" x14ac:dyDescent="0.15">
      <c r="A42" s="121" t="s">
        <v>137</v>
      </c>
      <c r="B42" s="122"/>
      <c r="C42" s="122"/>
      <c r="D42" s="123"/>
      <c r="E42" s="6">
        <v>48878995.159999996</v>
      </c>
      <c r="F42" s="6">
        <v>52424801.149999999</v>
      </c>
      <c r="G42" s="6">
        <v>68856129.299999997</v>
      </c>
      <c r="H42" s="6">
        <v>81243082.030000001</v>
      </c>
      <c r="I42" s="6">
        <v>85716086.920000002</v>
      </c>
      <c r="J42" s="6">
        <v>85716086.920000002</v>
      </c>
      <c r="K42" s="6">
        <v>85716087.049999997</v>
      </c>
      <c r="L42" s="6">
        <v>84399760.400000006</v>
      </c>
      <c r="M42" s="6">
        <v>84399760.400000006</v>
      </c>
      <c r="N42" s="6">
        <v>57299760.399999999</v>
      </c>
      <c r="O42" s="6">
        <v>49425140.840000004</v>
      </c>
      <c r="P42" s="6">
        <v>28978226.920000002</v>
      </c>
      <c r="Q42" s="6">
        <v>13422455.619999999</v>
      </c>
    </row>
    <row r="43" spans="1:30" s="23" customFormat="1" ht="26.25" customHeight="1" x14ac:dyDescent="0.2">
      <c r="A43" s="59" t="s">
        <v>75</v>
      </c>
      <c r="B43" s="124" t="s">
        <v>172</v>
      </c>
      <c r="C43" s="125"/>
      <c r="D43" s="126"/>
      <c r="E43" s="22">
        <v>48727995.159999996</v>
      </c>
      <c r="F43" s="22">
        <v>52424801.149999999</v>
      </c>
      <c r="G43" s="22">
        <v>68856129.299999997</v>
      </c>
      <c r="H43" s="22">
        <v>81243082.030000001</v>
      </c>
      <c r="I43" s="22">
        <v>85716086.920000002</v>
      </c>
      <c r="J43" s="22">
        <v>85716086.920000002</v>
      </c>
      <c r="K43" s="22">
        <v>85716087.049999997</v>
      </c>
      <c r="L43" s="22">
        <v>84399760.400000006</v>
      </c>
      <c r="M43" s="22">
        <v>84399760.400000006</v>
      </c>
      <c r="N43" s="22">
        <v>57299760.399999999</v>
      </c>
      <c r="O43" s="22">
        <v>49425140.840000004</v>
      </c>
      <c r="P43" s="22">
        <v>28978226.920000002</v>
      </c>
      <c r="Q43" s="22">
        <v>13422455.619999999</v>
      </c>
    </row>
    <row r="44" spans="1:30" s="3" customFormat="1" ht="25.5" customHeight="1" x14ac:dyDescent="0.15">
      <c r="A44" s="60" t="s">
        <v>76</v>
      </c>
      <c r="B44" s="61"/>
      <c r="C44" s="94" t="s">
        <v>138</v>
      </c>
      <c r="D44" s="95"/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</row>
    <row r="45" spans="1:30" s="3" customFormat="1" ht="24" customHeight="1" x14ac:dyDescent="0.15">
      <c r="A45" s="60" t="s">
        <v>77</v>
      </c>
      <c r="B45" s="84"/>
      <c r="C45" s="85"/>
      <c r="D45" s="80" t="s">
        <v>139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</row>
    <row r="46" spans="1:30" s="3" customFormat="1" ht="22.5" customHeight="1" x14ac:dyDescent="0.15">
      <c r="A46" s="60" t="s">
        <v>78</v>
      </c>
      <c r="B46" s="84"/>
      <c r="C46" s="85"/>
      <c r="D46" s="80" t="s">
        <v>140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</row>
    <row r="47" spans="1:30" s="3" customFormat="1" ht="26.25" customHeight="1" x14ac:dyDescent="0.15">
      <c r="A47" s="60" t="s">
        <v>79</v>
      </c>
      <c r="B47" s="84"/>
      <c r="C47" s="85"/>
      <c r="D47" s="80" t="s">
        <v>16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</row>
    <row r="48" spans="1:30" s="3" customFormat="1" ht="15" customHeight="1" x14ac:dyDescent="0.15">
      <c r="A48" s="60" t="s">
        <v>80</v>
      </c>
      <c r="B48" s="84"/>
      <c r="C48" s="85"/>
      <c r="D48" s="80" t="s">
        <v>17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</row>
    <row r="49" spans="1:17" s="3" customFormat="1" ht="24" customHeight="1" x14ac:dyDescent="0.15">
      <c r="A49" s="60" t="s">
        <v>81</v>
      </c>
      <c r="B49" s="84"/>
      <c r="C49" s="85"/>
      <c r="D49" s="80" t="s">
        <v>162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</row>
    <row r="50" spans="1:17" s="3" customFormat="1" ht="15" customHeight="1" x14ac:dyDescent="0.15">
      <c r="A50" s="60" t="s">
        <v>82</v>
      </c>
      <c r="B50" s="84"/>
      <c r="C50" s="85"/>
      <c r="D50" s="80" t="s">
        <v>18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</row>
    <row r="51" spans="1:17" s="3" customFormat="1" ht="26.25" customHeight="1" x14ac:dyDescent="0.15">
      <c r="A51" s="60" t="s">
        <v>178</v>
      </c>
      <c r="B51" s="84"/>
      <c r="C51" s="85"/>
      <c r="D51" s="80" t="s">
        <v>179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</row>
    <row r="52" spans="1:17" s="3" customFormat="1" ht="16.5" customHeight="1" x14ac:dyDescent="0.15">
      <c r="A52" s="60" t="s">
        <v>83</v>
      </c>
      <c r="B52" s="61" t="s">
        <v>5</v>
      </c>
      <c r="C52" s="63"/>
      <c r="D52" s="62"/>
      <c r="E52" s="9">
        <v>151000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</row>
    <row r="53" spans="1:17" s="7" customFormat="1" ht="15" customHeight="1" x14ac:dyDescent="0.15">
      <c r="A53" s="121" t="s">
        <v>141</v>
      </c>
      <c r="B53" s="122"/>
      <c r="C53" s="122"/>
      <c r="D53" s="123"/>
      <c r="E53" s="6">
        <v>593169906.04000008</v>
      </c>
      <c r="F53" s="6">
        <v>671496518.01000011</v>
      </c>
      <c r="G53" s="6">
        <v>656316447.50000012</v>
      </c>
      <c r="H53" s="6">
        <v>575073365.47000015</v>
      </c>
      <c r="I53" s="6">
        <v>489357278.55000013</v>
      </c>
      <c r="J53" s="6">
        <v>403641191.63000011</v>
      </c>
      <c r="K53" s="6">
        <v>317925104.5800001</v>
      </c>
      <c r="L53" s="6">
        <v>233525344.1800001</v>
      </c>
      <c r="M53" s="6">
        <v>149125583.78000009</v>
      </c>
      <c r="N53" s="6">
        <v>91825823.380000085</v>
      </c>
      <c r="O53" s="6">
        <v>42400682.540000081</v>
      </c>
      <c r="P53" s="6">
        <v>13422455.620000079</v>
      </c>
      <c r="Q53" s="6">
        <v>8.0093741416931152E-8</v>
      </c>
    </row>
    <row r="54" spans="1:17" s="3" customFormat="1" ht="15" customHeight="1" x14ac:dyDescent="0.15">
      <c r="A54" s="60" t="s">
        <v>84</v>
      </c>
      <c r="B54" s="81"/>
      <c r="C54" s="82" t="s">
        <v>142</v>
      </c>
      <c r="D54" s="80"/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</row>
    <row r="55" spans="1:17" s="7" customFormat="1" ht="15" customHeight="1" x14ac:dyDescent="0.15">
      <c r="A55" s="65" t="s">
        <v>19</v>
      </c>
      <c r="B55" s="65"/>
      <c r="C55" s="65"/>
      <c r="D55" s="6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40"/>
    </row>
    <row r="56" spans="1:17" s="23" customFormat="1" ht="15" customHeight="1" x14ac:dyDescent="0.15">
      <c r="A56" s="59" t="s">
        <v>85</v>
      </c>
      <c r="B56" s="64" t="s">
        <v>6</v>
      </c>
      <c r="C56" s="64"/>
      <c r="D56" s="64"/>
      <c r="E56" s="22">
        <v>61522400.879999876</v>
      </c>
      <c r="F56" s="22">
        <v>68506471.24000001</v>
      </c>
      <c r="G56" s="22">
        <v>74060771.100000143</v>
      </c>
      <c r="H56" s="22">
        <v>81500387.299999952</v>
      </c>
      <c r="I56" s="22">
        <v>89731891.769999981</v>
      </c>
      <c r="J56" s="22">
        <v>100584422.70000005</v>
      </c>
      <c r="K56" s="22">
        <v>104138166.97000003</v>
      </c>
      <c r="L56" s="22">
        <v>110351829.03000021</v>
      </c>
      <c r="M56" s="22">
        <v>119853478.1500001</v>
      </c>
      <c r="N56" s="22">
        <v>128798573.04999995</v>
      </c>
      <c r="O56" s="22">
        <v>136312876.88000011</v>
      </c>
      <c r="P56" s="22">
        <v>142694495.50999999</v>
      </c>
      <c r="Q56" s="22">
        <v>148311789.8499999</v>
      </c>
    </row>
    <row r="57" spans="1:17" s="3" customFormat="1" ht="24" customHeight="1" x14ac:dyDescent="0.15">
      <c r="A57" s="60" t="s">
        <v>86</v>
      </c>
      <c r="B57" s="107" t="s">
        <v>143</v>
      </c>
      <c r="C57" s="107"/>
      <c r="D57" s="107"/>
      <c r="E57" s="10">
        <v>194241474.63999987</v>
      </c>
      <c r="F57" s="9">
        <v>68824137.24000001</v>
      </c>
      <c r="G57" s="9">
        <v>74560771.100000143</v>
      </c>
      <c r="H57" s="9">
        <v>82000387.299999952</v>
      </c>
      <c r="I57" s="9">
        <v>90231891.769999981</v>
      </c>
      <c r="J57" s="9">
        <v>101084422.70000005</v>
      </c>
      <c r="K57" s="9">
        <v>105331166.97000003</v>
      </c>
      <c r="L57" s="9">
        <v>112039829.03000021</v>
      </c>
      <c r="M57" s="9">
        <v>121541478.1500001</v>
      </c>
      <c r="N57" s="9">
        <v>130486573.04999995</v>
      </c>
      <c r="O57" s="9">
        <v>138000876.88000011</v>
      </c>
      <c r="P57" s="9">
        <v>144215829.50999999</v>
      </c>
      <c r="Q57" s="9">
        <v>149499789.8499999</v>
      </c>
    </row>
    <row r="58" spans="1:17" s="7" customFormat="1" ht="15" customHeight="1" x14ac:dyDescent="0.15">
      <c r="A58" s="65" t="s">
        <v>20</v>
      </c>
      <c r="B58" s="65"/>
      <c r="C58" s="65"/>
      <c r="D58" s="65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9"/>
    </row>
    <row r="59" spans="1:17" s="23" customFormat="1" ht="47.25" customHeight="1" x14ac:dyDescent="0.15">
      <c r="A59" s="59" t="s">
        <v>87</v>
      </c>
      <c r="B59" s="117" t="s">
        <v>173</v>
      </c>
      <c r="C59" s="117"/>
      <c r="D59" s="117"/>
      <c r="E59" s="24">
        <v>5.7928847253827284E-2</v>
      </c>
      <c r="F59" s="24">
        <v>6.3315858486560725E-2</v>
      </c>
      <c r="G59" s="24">
        <v>7.5626671449512808E-2</v>
      </c>
      <c r="H59" s="24">
        <v>8.2528377255536634E-2</v>
      </c>
      <c r="I59" s="24">
        <v>8.1789906751803212E-2</v>
      </c>
      <c r="J59" s="24">
        <v>7.7455827357006943E-2</v>
      </c>
      <c r="K59" s="24">
        <v>7.394718250850163E-2</v>
      </c>
      <c r="L59" s="24">
        <v>6.951813919658538E-2</v>
      </c>
      <c r="M59" s="24">
        <v>6.6015917776683489E-2</v>
      </c>
      <c r="N59" s="24">
        <v>4.3181355393039779E-2</v>
      </c>
      <c r="O59" s="24">
        <v>3.5660284342587383E-2</v>
      </c>
      <c r="P59" s="24">
        <v>2.016687146206363E-2</v>
      </c>
      <c r="Q59" s="24">
        <v>9.0281843138153416E-3</v>
      </c>
    </row>
    <row r="60" spans="1:17" s="17" customFormat="1" ht="39.75" customHeight="1" x14ac:dyDescent="0.15">
      <c r="A60" s="60" t="s">
        <v>88</v>
      </c>
      <c r="B60" s="96" t="s">
        <v>144</v>
      </c>
      <c r="C60" s="97"/>
      <c r="D60" s="98"/>
      <c r="E60" s="11">
        <v>7.2607776998089499E-2</v>
      </c>
      <c r="F60" s="11">
        <v>7.7768805931339724E-2</v>
      </c>
      <c r="G60" s="11">
        <v>8.0139576059638992E-2</v>
      </c>
      <c r="H60" s="11">
        <v>8.2782366677460875E-2</v>
      </c>
      <c r="I60" s="11">
        <v>8.5018136861893176E-2</v>
      </c>
      <c r="J60" s="11">
        <v>8.9278996604868974E-2</v>
      </c>
      <c r="K60" s="11">
        <v>8.8309780723522247E-2</v>
      </c>
      <c r="L60" s="11">
        <v>8.924762374388924E-2</v>
      </c>
      <c r="M60" s="11">
        <v>9.2237560114588862E-2</v>
      </c>
      <c r="N60" s="11">
        <v>9.4657368895287114E-2</v>
      </c>
      <c r="O60" s="11">
        <v>9.6590665088630179E-2</v>
      </c>
      <c r="P60" s="11">
        <v>9.7887336704279418E-2</v>
      </c>
      <c r="Q60" s="11">
        <v>9.890674320622872E-2</v>
      </c>
    </row>
    <row r="61" spans="1:17" s="23" customFormat="1" ht="57.75" customHeight="1" x14ac:dyDescent="0.15">
      <c r="A61" s="59" t="s">
        <v>89</v>
      </c>
      <c r="B61" s="117" t="s">
        <v>174</v>
      </c>
      <c r="C61" s="117"/>
      <c r="D61" s="117"/>
      <c r="E61" s="24">
        <v>0.25799999999999995</v>
      </c>
      <c r="F61" s="24">
        <v>0.22945714285714283</v>
      </c>
      <c r="G61" s="24">
        <v>0.21462857142857139</v>
      </c>
      <c r="H61" s="24">
        <v>0.19411428571428568</v>
      </c>
      <c r="I61" s="24">
        <v>0.11545714285714286</v>
      </c>
      <c r="J61" s="24">
        <v>9.911428571428571E-2</v>
      </c>
      <c r="K61" s="25">
        <v>8.5328571428571434E-2</v>
      </c>
      <c r="L61" s="25">
        <v>8.2271428571428565E-2</v>
      </c>
      <c r="M61" s="25">
        <v>8.4642857142857145E-2</v>
      </c>
      <c r="N61" s="25">
        <v>8.6699999999999999E-2</v>
      </c>
      <c r="O61" s="25">
        <v>8.8785714285714273E-2</v>
      </c>
      <c r="P61" s="25">
        <v>9.0757142857142856E-2</v>
      </c>
      <c r="Q61" s="25">
        <v>9.2600000000000002E-2</v>
      </c>
    </row>
    <row r="62" spans="1:17" s="3" customFormat="1" ht="69" customHeight="1" x14ac:dyDescent="0.15">
      <c r="A62" s="60" t="s">
        <v>90</v>
      </c>
      <c r="B62" s="61"/>
      <c r="C62" s="94" t="s">
        <v>145</v>
      </c>
      <c r="D62" s="95"/>
      <c r="E62" s="11">
        <v>0.27301428571428571</v>
      </c>
      <c r="F62" s="11">
        <v>0.24447142857142853</v>
      </c>
      <c r="G62" s="11">
        <v>0.22964285714285709</v>
      </c>
      <c r="H62" s="11">
        <v>0.20912857142857141</v>
      </c>
      <c r="I62" s="11">
        <v>0.1282142857142857</v>
      </c>
      <c r="J62" s="11">
        <v>0.11187142857142855</v>
      </c>
      <c r="K62" s="11">
        <v>9.808571428571429E-2</v>
      </c>
      <c r="L62" s="11">
        <v>8.2271428571428565E-2</v>
      </c>
      <c r="M62" s="11">
        <v>8.4642857142857145E-2</v>
      </c>
      <c r="N62" s="11">
        <v>8.6699999999999999E-2</v>
      </c>
      <c r="O62" s="11">
        <v>8.8785714285714273E-2</v>
      </c>
      <c r="P62" s="11">
        <v>9.0757142857142856E-2</v>
      </c>
      <c r="Q62" s="11">
        <v>9.2600000000000002E-2</v>
      </c>
    </row>
    <row r="63" spans="1:17" s="23" customFormat="1" ht="61.5" customHeight="1" x14ac:dyDescent="0.15">
      <c r="A63" s="59" t="s">
        <v>91</v>
      </c>
      <c r="B63" s="104" t="s">
        <v>175</v>
      </c>
      <c r="C63" s="105"/>
      <c r="D63" s="106"/>
      <c r="E63" s="26" t="s">
        <v>189</v>
      </c>
      <c r="F63" s="26" t="s">
        <v>189</v>
      </c>
      <c r="G63" s="26" t="s">
        <v>189</v>
      </c>
      <c r="H63" s="26" t="s">
        <v>189</v>
      </c>
      <c r="I63" s="26" t="s">
        <v>189</v>
      </c>
      <c r="J63" s="26" t="s">
        <v>189</v>
      </c>
      <c r="K63" s="26" t="s">
        <v>189</v>
      </c>
      <c r="L63" s="26" t="s">
        <v>189</v>
      </c>
      <c r="M63" s="26" t="s">
        <v>189</v>
      </c>
      <c r="N63" s="26" t="s">
        <v>189</v>
      </c>
      <c r="O63" s="26" t="s">
        <v>189</v>
      </c>
      <c r="P63" s="26" t="s">
        <v>189</v>
      </c>
      <c r="Q63" s="26" t="s">
        <v>189</v>
      </c>
    </row>
    <row r="64" spans="1:17" s="3" customFormat="1" ht="64.5" customHeight="1" x14ac:dyDescent="0.15">
      <c r="A64" s="60" t="s">
        <v>92</v>
      </c>
      <c r="B64" s="61"/>
      <c r="C64" s="94" t="s">
        <v>146</v>
      </c>
      <c r="D64" s="95"/>
      <c r="E64" s="18" t="s">
        <v>189</v>
      </c>
      <c r="F64" s="18" t="s">
        <v>189</v>
      </c>
      <c r="G64" s="18" t="s">
        <v>189</v>
      </c>
      <c r="H64" s="18" t="s">
        <v>189</v>
      </c>
      <c r="I64" s="18" t="s">
        <v>189</v>
      </c>
      <c r="J64" s="18" t="s">
        <v>189</v>
      </c>
      <c r="K64" s="18" t="s">
        <v>189</v>
      </c>
      <c r="L64" s="18" t="s">
        <v>189</v>
      </c>
      <c r="M64" s="18" t="s">
        <v>189</v>
      </c>
      <c r="N64" s="18" t="s">
        <v>189</v>
      </c>
      <c r="O64" s="18" t="s">
        <v>189</v>
      </c>
      <c r="P64" s="18" t="s">
        <v>189</v>
      </c>
      <c r="Q64" s="18" t="s">
        <v>189</v>
      </c>
    </row>
    <row r="65" spans="1:17" s="7" customFormat="1" ht="26.25" customHeight="1" x14ac:dyDescent="0.15">
      <c r="A65" s="118" t="s">
        <v>40</v>
      </c>
      <c r="B65" s="119"/>
      <c r="C65" s="119"/>
      <c r="D65" s="120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7"/>
    </row>
    <row r="66" spans="1:17" s="3" customFormat="1" ht="27" customHeight="1" x14ac:dyDescent="0.15">
      <c r="A66" s="60" t="s">
        <v>93</v>
      </c>
      <c r="B66" s="107" t="s">
        <v>32</v>
      </c>
      <c r="C66" s="107"/>
      <c r="D66" s="107"/>
      <c r="E66" s="10">
        <v>6109831.3800000008</v>
      </c>
      <c r="F66" s="10">
        <v>491104.08</v>
      </c>
      <c r="G66" s="10">
        <v>102402.44</v>
      </c>
      <c r="H66" s="10">
        <v>0</v>
      </c>
      <c r="I66" s="10">
        <v>102402.44</v>
      </c>
      <c r="J66" s="10">
        <v>68268.210000000006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</row>
    <row r="67" spans="1:17" s="3" customFormat="1" ht="32.25" customHeight="1" x14ac:dyDescent="0.15">
      <c r="A67" s="60" t="s">
        <v>94</v>
      </c>
      <c r="B67" s="81"/>
      <c r="C67" s="94" t="s">
        <v>147</v>
      </c>
      <c r="D67" s="95"/>
      <c r="E67" s="10">
        <v>6109831.3799999999</v>
      </c>
      <c r="F67" s="10">
        <v>491104.08</v>
      </c>
      <c r="G67" s="10">
        <v>102402.44</v>
      </c>
      <c r="H67" s="10">
        <v>0</v>
      </c>
      <c r="I67" s="10">
        <v>102402.44</v>
      </c>
      <c r="J67" s="10">
        <v>68268.210000000006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</row>
    <row r="68" spans="1:17" s="3" customFormat="1" ht="15" customHeight="1" x14ac:dyDescent="0.15">
      <c r="A68" s="60" t="s">
        <v>36</v>
      </c>
      <c r="B68" s="81"/>
      <c r="C68" s="82"/>
      <c r="D68" s="72" t="s">
        <v>21</v>
      </c>
      <c r="E68" s="10">
        <v>5884825.1500000004</v>
      </c>
      <c r="F68" s="10">
        <v>463266.99</v>
      </c>
      <c r="G68" s="10">
        <v>102402.44</v>
      </c>
      <c r="H68" s="10">
        <v>0</v>
      </c>
      <c r="I68" s="10">
        <v>102402.44</v>
      </c>
      <c r="J68" s="10">
        <v>68268.210000000006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</row>
    <row r="69" spans="1:17" s="3" customFormat="1" ht="24.75" customHeight="1" x14ac:dyDescent="0.15">
      <c r="A69" s="60" t="s">
        <v>95</v>
      </c>
      <c r="B69" s="93" t="s">
        <v>33</v>
      </c>
      <c r="C69" s="94"/>
      <c r="D69" s="95"/>
      <c r="E69" s="10">
        <v>83089683.790000007</v>
      </c>
      <c r="F69" s="10">
        <v>15412224.140000001</v>
      </c>
      <c r="G69" s="10">
        <v>0</v>
      </c>
      <c r="H69" s="10">
        <v>0</v>
      </c>
      <c r="I69" s="10">
        <v>0</v>
      </c>
      <c r="J69" s="10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</row>
    <row r="70" spans="1:17" s="3" customFormat="1" ht="33" customHeight="1" x14ac:dyDescent="0.15">
      <c r="A70" s="60" t="s">
        <v>96</v>
      </c>
      <c r="B70" s="81"/>
      <c r="C70" s="94" t="s">
        <v>31</v>
      </c>
      <c r="D70" s="95"/>
      <c r="E70" s="10">
        <v>83089683.790000007</v>
      </c>
      <c r="F70" s="10">
        <v>15412224.140000001</v>
      </c>
      <c r="G70" s="10">
        <v>0</v>
      </c>
      <c r="H70" s="10">
        <v>0</v>
      </c>
      <c r="I70" s="10">
        <v>0</v>
      </c>
      <c r="J70" s="10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</row>
    <row r="71" spans="1:17" s="3" customFormat="1" ht="15" customHeight="1" x14ac:dyDescent="0.15">
      <c r="A71" s="60" t="s">
        <v>37</v>
      </c>
      <c r="B71" s="81"/>
      <c r="C71" s="82"/>
      <c r="D71" s="72" t="s">
        <v>21</v>
      </c>
      <c r="E71" s="10">
        <v>83087297.010000005</v>
      </c>
      <c r="F71" s="10">
        <v>15412224.140000001</v>
      </c>
      <c r="G71" s="10">
        <v>0</v>
      </c>
      <c r="H71" s="10">
        <v>0</v>
      </c>
      <c r="I71" s="10">
        <v>0</v>
      </c>
      <c r="J71" s="10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</row>
    <row r="72" spans="1:17" s="3" customFormat="1" ht="24" customHeight="1" x14ac:dyDescent="0.15">
      <c r="A72" s="60" t="s">
        <v>97</v>
      </c>
      <c r="B72" s="93" t="s">
        <v>34</v>
      </c>
      <c r="C72" s="94"/>
      <c r="D72" s="95"/>
      <c r="E72" s="10">
        <v>8977644.7699999996</v>
      </c>
      <c r="F72" s="10">
        <v>659862.86</v>
      </c>
      <c r="G72" s="10">
        <v>113392.6</v>
      </c>
      <c r="H72" s="10">
        <v>44110.61</v>
      </c>
      <c r="I72" s="10">
        <v>19259.93</v>
      </c>
      <c r="J72" s="10">
        <v>19259.79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</row>
    <row r="73" spans="1:17" s="3" customFormat="1" ht="36" customHeight="1" x14ac:dyDescent="0.15">
      <c r="A73" s="60" t="s">
        <v>98</v>
      </c>
      <c r="B73" s="81"/>
      <c r="C73" s="94" t="s">
        <v>22</v>
      </c>
      <c r="D73" s="95"/>
      <c r="E73" s="10">
        <v>8977644.7699999996</v>
      </c>
      <c r="F73" s="10">
        <v>659862.86</v>
      </c>
      <c r="G73" s="10">
        <v>113392.6</v>
      </c>
      <c r="H73" s="10">
        <v>44110.61</v>
      </c>
      <c r="I73" s="10">
        <v>19259.93</v>
      </c>
      <c r="J73" s="10">
        <v>19259.79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</row>
    <row r="74" spans="1:17" s="3" customFormat="1" ht="23.25" customHeight="1" x14ac:dyDescent="0.15">
      <c r="A74" s="60" t="s">
        <v>38</v>
      </c>
      <c r="B74" s="81"/>
      <c r="C74" s="82"/>
      <c r="D74" s="80" t="s">
        <v>23</v>
      </c>
      <c r="E74" s="10">
        <v>8193205.4100000001</v>
      </c>
      <c r="F74" s="10">
        <v>552474.30000000005</v>
      </c>
      <c r="G74" s="10">
        <v>107722.87</v>
      </c>
      <c r="H74" s="10">
        <v>41903.019999999997</v>
      </c>
      <c r="I74" s="10">
        <v>18296.830000000002</v>
      </c>
      <c r="J74" s="10">
        <v>18296.740000000002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</row>
    <row r="75" spans="1:17" s="3" customFormat="1" ht="24.75" customHeight="1" x14ac:dyDescent="0.15">
      <c r="A75" s="60" t="s">
        <v>99</v>
      </c>
      <c r="B75" s="93" t="s">
        <v>35</v>
      </c>
      <c r="C75" s="94"/>
      <c r="D75" s="95"/>
      <c r="E75" s="10">
        <v>93259209.260000005</v>
      </c>
      <c r="F75" s="10">
        <v>18219205.98</v>
      </c>
      <c r="G75" s="10">
        <v>0</v>
      </c>
      <c r="H75" s="10">
        <v>0</v>
      </c>
      <c r="I75" s="10">
        <v>0</v>
      </c>
      <c r="J75" s="10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</row>
    <row r="76" spans="1:17" s="3" customFormat="1" ht="33.75" customHeight="1" x14ac:dyDescent="0.15">
      <c r="A76" s="60" t="s">
        <v>100</v>
      </c>
      <c r="B76" s="81"/>
      <c r="C76" s="94" t="s">
        <v>24</v>
      </c>
      <c r="D76" s="95"/>
      <c r="E76" s="10">
        <v>93259209.260000005</v>
      </c>
      <c r="F76" s="10">
        <v>18219205.98</v>
      </c>
      <c r="G76" s="10">
        <v>0</v>
      </c>
      <c r="H76" s="10">
        <v>0</v>
      </c>
      <c r="I76" s="10">
        <v>0</v>
      </c>
      <c r="J76" s="10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</row>
    <row r="77" spans="1:17" s="3" customFormat="1" ht="25.5" customHeight="1" x14ac:dyDescent="0.15">
      <c r="A77" s="73" t="s">
        <v>39</v>
      </c>
      <c r="B77" s="81"/>
      <c r="C77" s="82"/>
      <c r="D77" s="80" t="s">
        <v>23</v>
      </c>
      <c r="E77" s="10">
        <v>64636556.670000002</v>
      </c>
      <c r="F77" s="10">
        <v>12135166.74</v>
      </c>
      <c r="G77" s="10">
        <v>0</v>
      </c>
      <c r="H77" s="10">
        <v>0</v>
      </c>
      <c r="I77" s="10">
        <v>0</v>
      </c>
      <c r="J77" s="10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</row>
    <row r="78" spans="1:17" s="7" customFormat="1" ht="15" customHeight="1" x14ac:dyDescent="0.15">
      <c r="A78" s="65" t="s">
        <v>41</v>
      </c>
      <c r="B78" s="65"/>
      <c r="C78" s="65"/>
      <c r="D78" s="65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5"/>
    </row>
    <row r="79" spans="1:17" s="3" customFormat="1" ht="28.5" customHeight="1" x14ac:dyDescent="0.2">
      <c r="A79" s="60" t="s">
        <v>101</v>
      </c>
      <c r="B79" s="93" t="s">
        <v>42</v>
      </c>
      <c r="C79" s="109"/>
      <c r="D79" s="110"/>
      <c r="E79" s="10">
        <v>429046300.86000001</v>
      </c>
      <c r="F79" s="10">
        <v>296322042.70999998</v>
      </c>
      <c r="G79" s="10">
        <v>176458610.53</v>
      </c>
      <c r="H79" s="10">
        <v>61091677.609999999</v>
      </c>
      <c r="I79" s="10">
        <v>45065345.93</v>
      </c>
      <c r="J79" s="10">
        <v>3145640.79</v>
      </c>
      <c r="K79" s="10">
        <v>141442</v>
      </c>
      <c r="L79" s="10">
        <v>99747</v>
      </c>
      <c r="M79" s="10">
        <v>81525</v>
      </c>
      <c r="N79" s="10">
        <v>92689</v>
      </c>
      <c r="O79" s="10">
        <v>0</v>
      </c>
      <c r="P79" s="10">
        <v>0</v>
      </c>
      <c r="Q79" s="10">
        <v>0</v>
      </c>
    </row>
    <row r="80" spans="1:17" s="3" customFormat="1" ht="15" customHeight="1" x14ac:dyDescent="0.15">
      <c r="A80" s="60" t="s">
        <v>102</v>
      </c>
      <c r="B80" s="61"/>
      <c r="C80" s="85" t="s">
        <v>7</v>
      </c>
      <c r="D80" s="108"/>
      <c r="E80" s="10">
        <v>34755135.159999996</v>
      </c>
      <c r="F80" s="10">
        <v>24568058.950000003</v>
      </c>
      <c r="G80" s="10">
        <v>23500459.600000001</v>
      </c>
      <c r="H80" s="10">
        <v>18721317.609999999</v>
      </c>
      <c r="I80" s="10">
        <v>18648551.93</v>
      </c>
      <c r="J80" s="10">
        <v>3145640.79</v>
      </c>
      <c r="K80" s="10">
        <v>141442</v>
      </c>
      <c r="L80" s="10">
        <v>99747</v>
      </c>
      <c r="M80" s="10">
        <v>81525</v>
      </c>
      <c r="N80" s="10">
        <v>92689</v>
      </c>
      <c r="O80" s="10">
        <v>0</v>
      </c>
      <c r="P80" s="10">
        <v>0</v>
      </c>
      <c r="Q80" s="10">
        <v>0</v>
      </c>
    </row>
    <row r="81" spans="1:17" s="3" customFormat="1" ht="15" customHeight="1" x14ac:dyDescent="0.15">
      <c r="A81" s="60" t="s">
        <v>103</v>
      </c>
      <c r="B81" s="61"/>
      <c r="C81" s="63" t="s">
        <v>8</v>
      </c>
      <c r="D81" s="62"/>
      <c r="E81" s="10">
        <v>394291165.69999999</v>
      </c>
      <c r="F81" s="10">
        <v>271753983.75999999</v>
      </c>
      <c r="G81" s="10">
        <v>152958150.93000001</v>
      </c>
      <c r="H81" s="10">
        <v>42370360</v>
      </c>
      <c r="I81" s="10">
        <v>26416794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</row>
    <row r="82" spans="1:17" s="3" customFormat="1" ht="24.75" customHeight="1" x14ac:dyDescent="0.15">
      <c r="A82" s="60" t="s">
        <v>104</v>
      </c>
      <c r="B82" s="93" t="s">
        <v>11</v>
      </c>
      <c r="C82" s="94"/>
      <c r="D82" s="95"/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</row>
    <row r="83" spans="1:17" s="3" customFormat="1" ht="24.75" customHeight="1" x14ac:dyDescent="0.15">
      <c r="A83" s="60" t="s">
        <v>105</v>
      </c>
      <c r="B83" s="86" t="s">
        <v>25</v>
      </c>
      <c r="C83" s="87"/>
      <c r="D83" s="88"/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</row>
    <row r="84" spans="1:17" s="3" customFormat="1" ht="37.5" customHeight="1" x14ac:dyDescent="0.15">
      <c r="A84" s="60" t="s">
        <v>106</v>
      </c>
      <c r="B84" s="86" t="s">
        <v>148</v>
      </c>
      <c r="C84" s="87"/>
      <c r="D84" s="88"/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</row>
    <row r="85" spans="1:17" s="3" customFormat="1" ht="35.25" customHeight="1" x14ac:dyDescent="0.15">
      <c r="A85" s="60" t="s">
        <v>107</v>
      </c>
      <c r="B85" s="93" t="s">
        <v>26</v>
      </c>
      <c r="C85" s="94"/>
      <c r="D85" s="95"/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</row>
    <row r="86" spans="1:17" s="3" customFormat="1" ht="24.75" customHeight="1" x14ac:dyDescent="0.15">
      <c r="A86" s="60" t="s">
        <v>108</v>
      </c>
      <c r="B86" s="93" t="s">
        <v>149</v>
      </c>
      <c r="C86" s="94"/>
      <c r="D86" s="95"/>
      <c r="E86" s="10">
        <v>48727995.159999996</v>
      </c>
      <c r="F86" s="10">
        <v>48150181.539999999</v>
      </c>
      <c r="G86" s="10">
        <v>48125667.159999996</v>
      </c>
      <c r="H86" s="10">
        <v>48125667.159999996</v>
      </c>
      <c r="I86" s="10">
        <v>48125667.159999996</v>
      </c>
      <c r="J86" s="10">
        <v>48125667.159999996</v>
      </c>
      <c r="K86" s="10">
        <v>48125667.289999999</v>
      </c>
      <c r="L86" s="10">
        <v>46809340.640000001</v>
      </c>
      <c r="M86" s="10">
        <v>46809340.640000001</v>
      </c>
      <c r="N86" s="10">
        <v>19709340.640000001</v>
      </c>
      <c r="O86" s="10">
        <v>16109340.639999999</v>
      </c>
      <c r="P86" s="10">
        <v>12118269.380000001</v>
      </c>
      <c r="Q86" s="10">
        <v>8949450.620000001</v>
      </c>
    </row>
    <row r="87" spans="1:17" s="3" customFormat="1" ht="15" customHeight="1" x14ac:dyDescent="0.15">
      <c r="A87" s="60" t="s">
        <v>109</v>
      </c>
      <c r="B87" s="61" t="s">
        <v>150</v>
      </c>
      <c r="C87" s="63"/>
      <c r="D87" s="62"/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</row>
    <row r="88" spans="1:17" s="3" customFormat="1" ht="24" customHeight="1" x14ac:dyDescent="0.15">
      <c r="A88" s="60" t="s">
        <v>110</v>
      </c>
      <c r="B88" s="61"/>
      <c r="C88" s="94" t="s">
        <v>151</v>
      </c>
      <c r="D88" s="95"/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</row>
    <row r="89" spans="1:17" s="3" customFormat="1" ht="27" customHeight="1" x14ac:dyDescent="0.15">
      <c r="A89" s="60" t="s">
        <v>111</v>
      </c>
      <c r="B89" s="61"/>
      <c r="C89" s="94" t="s">
        <v>152</v>
      </c>
      <c r="D89" s="95"/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</row>
    <row r="90" spans="1:17" s="3" customFormat="1" ht="26.25" customHeight="1" x14ac:dyDescent="0.15">
      <c r="A90" s="60" t="s">
        <v>112</v>
      </c>
      <c r="B90" s="61"/>
      <c r="C90" s="79"/>
      <c r="D90" s="80" t="s">
        <v>153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</row>
    <row r="91" spans="1:17" s="3" customFormat="1" ht="15" customHeight="1" x14ac:dyDescent="0.15">
      <c r="A91" s="60" t="s">
        <v>113</v>
      </c>
      <c r="B91" s="61"/>
      <c r="C91" s="79"/>
      <c r="D91" s="80" t="s">
        <v>154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</row>
    <row r="92" spans="1:17" s="3" customFormat="1" ht="15" customHeight="1" x14ac:dyDescent="0.15">
      <c r="A92" s="74" t="s">
        <v>114</v>
      </c>
      <c r="B92" s="75"/>
      <c r="C92" s="76" t="s">
        <v>155</v>
      </c>
      <c r="D92" s="77"/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</row>
    <row r="93" spans="1:17" s="3" customFormat="1" ht="26.25" customHeight="1" x14ac:dyDescent="0.15">
      <c r="A93" s="60" t="s">
        <v>115</v>
      </c>
      <c r="B93" s="86" t="s">
        <v>27</v>
      </c>
      <c r="C93" s="87"/>
      <c r="D93" s="88"/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</row>
    <row r="94" spans="1:17" s="3" customFormat="1" ht="26.25" customHeight="1" x14ac:dyDescent="0.15">
      <c r="A94" s="60" t="s">
        <v>116</v>
      </c>
      <c r="B94" s="86" t="s">
        <v>28</v>
      </c>
      <c r="C94" s="87"/>
      <c r="D94" s="88"/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</row>
    <row r="95" spans="1:17" s="3" customFormat="1" ht="57.75" customHeight="1" x14ac:dyDescent="0.15">
      <c r="A95" s="78" t="s">
        <v>180</v>
      </c>
      <c r="B95" s="86" t="s">
        <v>182</v>
      </c>
      <c r="C95" s="87"/>
      <c r="D95" s="88"/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</row>
    <row r="96" spans="1:17" s="3" customFormat="1" ht="26.25" customHeight="1" x14ac:dyDescent="0.15">
      <c r="A96" s="27" t="s">
        <v>181</v>
      </c>
      <c r="B96" s="89" t="s">
        <v>183</v>
      </c>
      <c r="C96" s="90"/>
      <c r="D96" s="91"/>
      <c r="E96" s="9">
        <v>450270.29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</row>
    <row r="97" spans="1:17" s="7" customFormat="1" ht="12.75" hidden="1" customHeight="1" outlineLevel="1" x14ac:dyDescent="0.15">
      <c r="A97" s="13" t="s">
        <v>156</v>
      </c>
      <c r="B97" s="13"/>
      <c r="C97" s="13"/>
      <c r="D97" s="13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 s="3" customFormat="1" ht="10.5" hidden="1" outlineLevel="1" x14ac:dyDescent="0.15">
      <c r="A98" s="8" t="s">
        <v>117</v>
      </c>
      <c r="B98" s="102" t="s">
        <v>10</v>
      </c>
      <c r="C98" s="101"/>
      <c r="D98" s="103"/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</row>
    <row r="99" spans="1:17" s="3" customFormat="1" ht="10.5" hidden="1" outlineLevel="1" x14ac:dyDescent="0.15">
      <c r="A99" s="8" t="s">
        <v>118</v>
      </c>
      <c r="B99" s="83"/>
      <c r="C99" s="101" t="s">
        <v>157</v>
      </c>
      <c r="D99" s="103"/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</row>
    <row r="100" spans="1:17" s="3" customFormat="1" ht="25.5" hidden="1" customHeight="1" outlineLevel="1" x14ac:dyDescent="0.15">
      <c r="A100" s="8" t="s">
        <v>119</v>
      </c>
      <c r="B100" s="102" t="s">
        <v>158</v>
      </c>
      <c r="C100" s="101"/>
      <c r="D100" s="103"/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</row>
    <row r="101" spans="1:17" s="3" customFormat="1" ht="25.5" hidden="1" customHeight="1" outlineLevel="1" x14ac:dyDescent="0.15">
      <c r="A101" s="100" t="s">
        <v>159</v>
      </c>
      <c r="B101" s="101"/>
      <c r="C101" s="101"/>
      <c r="D101" s="101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7" s="3" customFormat="1" ht="25.5" hidden="1" customHeight="1" outlineLevel="1" x14ac:dyDescent="0.15">
      <c r="A102" s="8" t="s">
        <v>120</v>
      </c>
      <c r="B102" s="102" t="s">
        <v>43</v>
      </c>
      <c r="C102" s="101"/>
      <c r="D102" s="103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 s="3" customFormat="1" ht="12.75" hidden="1" customHeight="1" outlineLevel="1" x14ac:dyDescent="0.15">
      <c r="A103" s="8" t="s">
        <v>121</v>
      </c>
      <c r="B103" s="99" t="s">
        <v>160</v>
      </c>
      <c r="C103" s="99"/>
      <c r="D103" s="9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 s="3" customFormat="1" ht="12.75" hidden="1" customHeight="1" outlineLevel="1" x14ac:dyDescent="0.15">
      <c r="A104" s="8" t="s">
        <v>122</v>
      </c>
      <c r="B104" s="99" t="s">
        <v>161</v>
      </c>
      <c r="C104" s="99"/>
      <c r="D104" s="9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 s="3" customFormat="1" ht="10.5" collapsed="1" x14ac:dyDescent="0.1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</row>
    <row r="106" spans="1:17" s="20" customFormat="1" ht="100.5" customHeight="1" x14ac:dyDescent="0.2">
      <c r="A106" s="111" t="s">
        <v>123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</row>
    <row r="107" spans="1:17" s="52" customFormat="1" ht="96" customHeight="1" x14ac:dyDescent="0.2">
      <c r="A107" s="4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92"/>
      <c r="O107" s="92"/>
      <c r="P107" s="92"/>
      <c r="Q107" s="51"/>
    </row>
  </sheetData>
  <mergeCells count="64">
    <mergeCell ref="B43:D43"/>
    <mergeCell ref="C27:D27"/>
    <mergeCell ref="B7:D7"/>
    <mergeCell ref="C10:D10"/>
    <mergeCell ref="B13:C13"/>
    <mergeCell ref="B23:C23"/>
    <mergeCell ref="C9:D9"/>
    <mergeCell ref="B21:C21"/>
    <mergeCell ref="A65:D65"/>
    <mergeCell ref="C8:D8"/>
    <mergeCell ref="A29:D29"/>
    <mergeCell ref="A31:D31"/>
    <mergeCell ref="B47:C47"/>
    <mergeCell ref="A53:D53"/>
    <mergeCell ref="B24:C24"/>
    <mergeCell ref="B30:D30"/>
    <mergeCell ref="A42:D42"/>
    <mergeCell ref="B25:C25"/>
    <mergeCell ref="B51:C51"/>
    <mergeCell ref="B48:C48"/>
    <mergeCell ref="B46:C46"/>
    <mergeCell ref="C44:D44"/>
    <mergeCell ref="B45:C45"/>
    <mergeCell ref="A106:Q106"/>
    <mergeCell ref="A5:D5"/>
    <mergeCell ref="A6:D6"/>
    <mergeCell ref="B93:D93"/>
    <mergeCell ref="C89:D89"/>
    <mergeCell ref="B85:D85"/>
    <mergeCell ref="B57:D57"/>
    <mergeCell ref="B59:D59"/>
    <mergeCell ref="B61:D61"/>
    <mergeCell ref="C67:D67"/>
    <mergeCell ref="C64:D64"/>
    <mergeCell ref="B60:D60"/>
    <mergeCell ref="C99:D99"/>
    <mergeCell ref="B94:D94"/>
    <mergeCell ref="B98:D98"/>
    <mergeCell ref="C62:D62"/>
    <mergeCell ref="B63:D63"/>
    <mergeCell ref="B66:D66"/>
    <mergeCell ref="B84:D84"/>
    <mergeCell ref="B69:D69"/>
    <mergeCell ref="B72:D72"/>
    <mergeCell ref="B75:D75"/>
    <mergeCell ref="C80:D80"/>
    <mergeCell ref="B82:D82"/>
    <mergeCell ref="B79:D79"/>
    <mergeCell ref="B83:D83"/>
    <mergeCell ref="B49:C49"/>
    <mergeCell ref="B50:C50"/>
    <mergeCell ref="B95:D95"/>
    <mergeCell ref="B96:D96"/>
    <mergeCell ref="N107:P107"/>
    <mergeCell ref="B86:D86"/>
    <mergeCell ref="C70:D70"/>
    <mergeCell ref="C73:D73"/>
    <mergeCell ref="C76:D76"/>
    <mergeCell ref="B104:D104"/>
    <mergeCell ref="B103:D103"/>
    <mergeCell ref="A101:D101"/>
    <mergeCell ref="C88:D88"/>
    <mergeCell ref="B102:D102"/>
    <mergeCell ref="B100:D100"/>
  </mergeCells>
  <phoneticPr fontId="1" type="noConversion"/>
  <conditionalFormatting sqref="E63:Q63">
    <cfRule type="expression" dxfId="1" priority="23" stopIfTrue="1">
      <formula>E59&gt;E61</formula>
    </cfRule>
  </conditionalFormatting>
  <conditionalFormatting sqref="E64:Q64">
    <cfRule type="expression" dxfId="0" priority="25" stopIfTrue="1">
      <formula>E59&gt;E62</formula>
    </cfRule>
  </conditionalFormatting>
  <printOptions horizontalCentered="1"/>
  <pageMargins left="0.31496062992125984" right="0.31496062992125984" top="0.74803149606299213" bottom="0.70866141732283472" header="0.27559055118110237" footer="0.31496062992125984"/>
  <pageSetup paperSize="8" scale="6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Arkusz1</vt:lpstr>
      <vt:lpstr>Arkusz1!Obszar_wydruku</vt:lpstr>
      <vt:lpstr>Arkusz1!Print_Area</vt:lpstr>
      <vt:lpstr>Arkusz1!Print_Titles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 Miasta Gliwice 2021-2034</dc:title>
  <dc:creator>ba03</dc:creator>
  <cp:lastModifiedBy>Eichhof Joanna</cp:lastModifiedBy>
  <cp:lastPrinted>2022-06-15T07:08:04Z</cp:lastPrinted>
  <dcterms:created xsi:type="dcterms:W3CDTF">2013-01-22T09:25:53Z</dcterms:created>
  <dcterms:modified xsi:type="dcterms:W3CDTF">2022-06-15T07:08:07Z</dcterms:modified>
</cp:coreProperties>
</file>