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2\zmiany w WPF\zmiana listopad\"/>
    </mc:Choice>
  </mc:AlternateContent>
  <xr:revisionPtr revIDLastSave="0" documentId="13_ncr:1_{4A6A1E68-C031-4698-B876-D7618A5D5979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Arkusz1!$A$1:$AD$108</definedName>
    <definedName name="Print_Area" localSheetId="0">Arkusz1!$A$1:$Q$109</definedName>
    <definedName name="Print_Titles" localSheetId="0">Arkusz1!$A:$D,Arkusz1!$5:$5</definedName>
    <definedName name="_xlnm.Print_Titles" localSheetId="0">Arkusz1!$A:$D,Arkusz1!$5:$5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Eichhof Joanna</author>
  </authors>
  <commentList>
    <comment ref="D100" authorId="0" shapeId="0" xr:uid="{8850803A-0048-4ECC-B2ED-3837A0E87F2B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Pozycje sekcji 11 wykazują wyłącznie jednostki emitujące obligacje przychodowe</t>
        </r>
      </text>
    </comment>
    <comment ref="A104" authorId="0" shapeId="0" xr:uid="{03E0A669-51D3-4E85-8087-E31EDC0F0416}">
      <text>
        <r>
          <rPr>
            <b/>
            <sz val="9"/>
            <color indexed="81"/>
            <rFont val="Tahoma"/>
            <family val="2"/>
            <charset val="238"/>
          </rPr>
          <t>Eichhof Joanna:</t>
        </r>
        <r>
          <rPr>
            <sz val="9"/>
            <color indexed="81"/>
            <rFont val="Tahoma"/>
            <family val="2"/>
            <charset val="238"/>
          </rPr>
          <t xml:space="preserve">
Pozycje sekcji 12 wykazują wyłącznie jednostki objęte procedurą wynikająca z art. 240a lub art. 240b ustawy</t>
        </r>
      </text>
    </comment>
  </commentList>
</comments>
</file>

<file path=xl/sharedStrings.xml><?xml version="1.0" encoding="utf-8"?>
<sst xmlns="http://schemas.openxmlformats.org/spreadsheetml/2006/main" count="250" uniqueCount="190">
  <si>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</si>
  <si>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</si>
  <si>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</si>
  <si>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</si>
  <si>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</si>
  <si>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</si>
  <si>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</si>
  <si>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</si>
  <si>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</si>
  <si>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</si>
  <si>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Środki z przedsięwzięcia gromadzone na rachunku bankowym, w tym:</t>
  </si>
  <si>
    <t>Wydatki bieżące na pokrycie ujemnego wyniku finansowego samodzielnego publicznego zakładu opieki zdrowotnej</t>
  </si>
  <si>
    <t xml:space="preserve">I. Wieloletnia Prognoza Finansowa Miasta Gliwice
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</si>
  <si>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</si>
  <si>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</si>
  <si>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</si>
  <si>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</si>
  <si>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</si>
  <si>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</si>
  <si>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</si>
  <si>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</si>
  <si>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</si>
  <si>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</si>
  <si>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</si>
  <si>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</si>
  <si>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</si>
  <si>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</si>
  <si>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</si>
  <si>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</si>
  <si>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</si>
  <si>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</si>
  <si>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</si>
  <si>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</si>
  <si>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</si>
  <si>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</si>
  <si>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</si>
  <si>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</si>
  <si>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</si>
  <si>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</si>
  <si>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</si>
  <si>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</si>
  <si>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</si>
  <si>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</si>
  <si>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Stopień niezachowania relacji zrównoważenia wydatków bieżących, o której mowa w poz. 7.2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</si>
  <si>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</si>
  <si>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</si>
  <si>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</si>
  <si>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</si>
  <si>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</si>
  <si>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</si>
  <si>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</si>
  <si>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</si>
  <si>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</si>
  <si>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</si>
  <si>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</si>
  <si>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</si>
  <si>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</si>
  <si>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</si>
  <si>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</si>
  <si>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</si>
  <si>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</si>
  <si>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</si>
  <si>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</si>
  <si>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</si>
  <si>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</si>
  <si>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</si>
  <si>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</si>
  <si>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</si>
  <si>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</si>
  <si>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</si>
  <si>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</si>
  <si>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</si>
  <si>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</si>
  <si>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</si>
  <si>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</si>
  <si>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</si>
  <si>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</si>
  <si>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</si>
  <si>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</si>
  <si>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</si>
  <si>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</si>
  <si>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</si>
  <si>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</si>
  <si>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</si>
  <si>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</si>
  <si>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</si>
  <si>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</si>
  <si>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</si>
  <si>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</si>
  <si>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</si>
  <si>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</si>
  <si>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</si>
  <si>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</si>
  <si>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</si>
  <si>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</si>
  <si>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</si>
  <si>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</si>
  <si>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</si>
  <si>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</si>
  <si>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</si>
  <si>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</si>
  <si>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</si>
  <si>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</si>
  <si>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</si>
  <si>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</si>
  <si>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</si>
  <si>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</si>
  <si>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</si>
  <si>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</si>
  <si>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</si>
  <si>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</si>
  <si>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</si>
  <si>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</si>
  <si>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</si>
  <si>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</si>
  <si>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</si>
  <si>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</si>
  <si>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11.1</t>
  </si>
  <si>
    <t>11.1.1</t>
  </si>
  <si>
    <t>11.2</t>
  </si>
  <si>
    <t>12.1</t>
  </si>
  <si>
    <t>12.2</t>
  </si>
  <si>
    <t>12.3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</si>
  <si>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</si>
  <si>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</si>
  <si>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</si>
  <si>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</si>
  <si>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</si>
  <si>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</si>
  <si>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</si>
  <si>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</si>
  <si>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</si>
  <si>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</si>
  <si>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</si>
  <si>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</si>
  <si>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</si>
  <si>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</si>
  <si>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</si>
  <si>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</si>
  <si>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</si>
  <si>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</si>
  <si>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</si>
  <si>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</si>
  <si>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 </t>
    </r>
    <r>
      <rPr>
        <b/>
        <sz val="8"/>
        <color rgb="FF00B050"/>
        <rFont val="Verdana"/>
        <family val="2"/>
        <charset val="238"/>
      </rPr>
      <t>do roku 2024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</si>
  <si>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</si>
  <si>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</si>
  <si>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</si>
  <si>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</si>
  <si>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</si>
  <si>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</si>
  <si>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</si>
  <si>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</si>
  <si>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</si>
  <si>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</si>
  <si>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</si>
  <si>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</si>
  <si>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r>
      <t>11. Dane dotyczące emitowanych obligacji przychodowych</t>
    </r>
    <r>
      <rPr>
        <b/>
        <vertAlign val="superscript"/>
        <sz val="8"/>
        <color rgb="FF0000FF"/>
        <rFont val="Verdana"/>
        <family val="2"/>
        <charset val="238"/>
      </rPr>
      <t>9)</t>
    </r>
  </si>
  <si>
    <r>
      <t>środki na zaspokojenie roszczeń obligatariuszy</t>
    </r>
    <r>
      <rPr>
        <vertAlign val="superscript"/>
        <sz val="8"/>
        <rFont val="Verdana"/>
        <family val="2"/>
        <charset val="238"/>
      </rPr>
      <t>x</t>
    </r>
  </si>
  <si>
    <r>
      <t>Wydatki bieżące z tytułu świadczenia emitenta należnego obligatariuszom, nieuwzględniane w limicie spłaty zobowiązań</t>
    </r>
    <r>
      <rPr>
        <vertAlign val="superscript"/>
        <sz val="8"/>
        <rFont val="Verdana"/>
        <family val="2"/>
        <charset val="238"/>
      </rPr>
      <t>x</t>
    </r>
  </si>
  <si>
    <r>
      <t>12. Stopnie niezachowania relacji określonych w art. 242-244 ustawy w przypadku określonym w .…** ustawy</t>
    </r>
    <r>
      <rPr>
        <b/>
        <vertAlign val="superscript"/>
        <sz val="8"/>
        <color rgb="FF0000FF"/>
        <rFont val="Verdana"/>
        <family val="2"/>
        <charset val="238"/>
      </rPr>
      <t>10)</t>
    </r>
  </si>
  <si>
    <r>
      <t>Stopień niezachowania wskaźnika spłaty zobowiązań, o którym mowa w poz. 8.4</t>
    </r>
    <r>
      <rPr>
        <vertAlign val="superscript"/>
        <sz val="8"/>
        <rFont val="Verdana"/>
        <family val="2"/>
        <charset val="238"/>
      </rPr>
      <t>x</t>
    </r>
  </si>
  <si>
    <r>
      <t>Stopień niezachowania wskaźnika spłaty zobowiązań, o którym mowa w poz. 8.4.1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</si>
  <si>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</si>
  <si>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</si>
  <si>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</si>
  <si>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</si>
  <si>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</si>
  <si>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</si>
  <si>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</si>
  <si>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</si>
  <si>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</si>
  <si>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</si>
  <si>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</si>
  <si>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</si>
  <si>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</si>
  <si>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</si>
  <si>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</si>
  <si>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</si>
  <si>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</si>
  <si>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</si>
  <si>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8.2 tech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</si>
  <si>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</si>
  <si>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</si>
  <si>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</si>
  <si>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</si>
  <si>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średnia 7 letnia w okresie 2022-2025</t>
  </si>
  <si>
    <t>0,00</t>
  </si>
  <si>
    <t>tak</t>
  </si>
  <si>
    <t xml:space="preserve">Załącznik do Zarządzenia Nr PM-6907/2022 </t>
  </si>
  <si>
    <t>Prezydenta Miasta Gliwice z dnia 17 listopada
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</si>
</sst>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3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b/>
      <sz val="8"/>
      <color rgb="FF00B050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12"/>
      <name val="Arial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7" fillId="0" borderId="0" xfId="0" applyFont="1"/>
    <xf numFmtId="0" fontId="8" fillId="0" borderId="0" xfId="0" applyFont="1"/>
    <xf numFmtId="4" fontId="6" fillId="0" borderId="1" xfId="0" applyNumberFormat="1" applyFont="1" applyBorder="1"/>
    <xf numFmtId="4" fontId="6" fillId="0" borderId="1" xfId="0" applyNumberFormat="1" applyFont="1" applyFill="1" applyBorder="1"/>
    <xf numFmtId="0" fontId="6" fillId="0" borderId="0" xfId="0" applyFont="1"/>
    <xf numFmtId="0" fontId="7" fillId="0" borderId="1" xfId="0" quotePrefix="1" applyFont="1" applyBorder="1"/>
    <xf numFmtId="4" fontId="7" fillId="0" borderId="1" xfId="0" applyNumberFormat="1" applyFont="1" applyBorder="1"/>
    <xf numFmtId="4" fontId="7" fillId="0" borderId="1" xfId="0" applyNumberFormat="1" applyFont="1" applyFill="1" applyBorder="1"/>
    <xf numFmtId="10" fontId="7" fillId="0" borderId="1" xfId="0" applyNumberFormat="1" applyFont="1" applyFill="1" applyBorder="1"/>
    <xf numFmtId="164" fontId="7" fillId="0" borderId="1" xfId="0" applyNumberFormat="1" applyFont="1" applyFill="1" applyBorder="1"/>
    <xf numFmtId="0" fontId="6" fillId="0" borderId="1" xfId="0" applyFont="1" applyBorder="1"/>
    <xf numFmtId="0" fontId="7" fillId="0" borderId="0" xfId="0" applyFont="1" applyFill="1"/>
    <xf numFmtId="4" fontId="7" fillId="0" borderId="1" xfId="0" applyNumberFormat="1" applyFont="1" applyBorder="1" applyAlignment="1">
      <alignment horizontal="right"/>
    </xf>
    <xf numFmtId="4" fontId="6" fillId="0" borderId="4" xfId="0" applyNumberFormat="1" applyFont="1" applyBorder="1" applyAlignment="1"/>
    <xf numFmtId="10" fontId="7" fillId="2" borderId="1" xfId="0" applyNumberFormat="1" applyFont="1" applyFill="1" applyBorder="1"/>
    <xf numFmtId="0" fontId="15" fillId="0" borderId="0" xfId="0" applyFont="1"/>
    <xf numFmtId="4" fontId="7" fillId="0" borderId="1" xfId="0" applyNumberFormat="1" applyFont="1" applyBorder="1" applyAlignment="1">
      <alignment horizontal="center" vertical="center" wrapText="1"/>
    </xf>
    <xf numFmtId="4" fontId="7" fillId="0" borderId="4" xfId="0" applyNumberFormat="1" applyFont="1" applyBorder="1"/>
    <xf numFmtId="0" fontId="7" fillId="0" borderId="0" xfId="0" applyFont="1" applyAlignment="1">
      <alignment horizontal="left" vertical="top"/>
    </xf>
    <xf numFmtId="4" fontId="19" fillId="0" borderId="1" xfId="0" applyNumberFormat="1" applyFont="1" applyFill="1" applyBorder="1"/>
    <xf numFmtId="4" fontId="19" fillId="0" borderId="1" xfId="0" applyNumberFormat="1" applyFont="1" applyBorder="1"/>
    <xf numFmtId="0" fontId="19" fillId="0" borderId="0" xfId="0" applyFont="1"/>
    <xf numFmtId="10" fontId="19" fillId="0" borderId="1" xfId="0" applyNumberFormat="1" applyFont="1" applyFill="1" applyBorder="1"/>
    <xf numFmtId="10" fontId="19" fillId="0" borderId="1" xfId="0" applyNumberFormat="1" applyFont="1" applyBorder="1"/>
    <xf numFmtId="4" fontId="19" fillId="0" borderId="1" xfId="0" applyNumberFormat="1" applyFont="1" applyBorder="1" applyAlignment="1">
      <alignment horizontal="center" vertical="center" wrapText="1"/>
    </xf>
    <xf numFmtId="16" fontId="7" fillId="0" borderId="1" xfId="0" quotePrefix="1" applyNumberFormat="1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0" fontId="16" fillId="0" borderId="7" xfId="0" applyFont="1" applyBorder="1" applyAlignment="1"/>
    <xf numFmtId="0" fontId="5" fillId="0" borderId="7" xfId="0" applyFont="1" applyBorder="1" applyAlignment="1">
      <alignment horizontal="right"/>
    </xf>
    <xf numFmtId="0" fontId="5" fillId="0" borderId="7" xfId="0" applyFont="1" applyBorder="1" applyAlignment="1"/>
    <xf numFmtId="4" fontId="6" fillId="0" borderId="9" xfId="0" applyNumberFormat="1" applyFont="1" applyBorder="1" applyAlignment="1"/>
    <xf numFmtId="4" fontId="6" fillId="0" borderId="10" xfId="0" applyNumberFormat="1" applyFont="1" applyBorder="1" applyAlignment="1"/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3" fontId="13" fillId="0" borderId="9" xfId="0" applyNumberFormat="1" applyFont="1" applyBorder="1" applyAlignment="1"/>
    <xf numFmtId="3" fontId="13" fillId="0" borderId="10" xfId="0" applyNumberFormat="1" applyFont="1" applyBorder="1" applyAlignment="1"/>
    <xf numFmtId="0" fontId="6" fillId="0" borderId="10" xfId="0" applyFont="1" applyBorder="1"/>
    <xf numFmtId="0" fontId="7" fillId="0" borderId="13" xfId="0" applyFont="1" applyBorder="1"/>
    <xf numFmtId="4" fontId="7" fillId="0" borderId="14" xfId="0" applyNumberFormat="1" applyFont="1" applyBorder="1"/>
    <xf numFmtId="0" fontId="21" fillId="0" borderId="7" xfId="0" applyFont="1" applyBorder="1" applyAlignment="1">
      <alignment vertical="top"/>
    </xf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0" fontId="17" fillId="0" borderId="17" xfId="0" applyFont="1" applyFill="1" applyBorder="1" applyAlignment="1"/>
    <xf numFmtId="0" fontId="18" fillId="0" borderId="18" xfId="0" applyFont="1" applyFill="1" applyBorder="1" applyAlignment="1"/>
    <xf numFmtId="10" fontId="7" fillId="3" borderId="1" xfId="0" applyNumberFormat="1" applyFont="1" applyFill="1" applyBorder="1"/>
    <xf numFmtId="10" fontId="19" fillId="3" borderId="1" xfId="0" applyNumberFormat="1" applyFont="1" applyFill="1" applyBorder="1"/>
    <xf numFmtId="0" fontId="22" fillId="0" borderId="17" xfId="0" applyFont="1" applyBorder="1"/>
    <xf numFmtId="0" fontId="22" fillId="0" borderId="16" xfId="0" applyFont="1" applyBorder="1"/>
    <xf numFmtId="0" fontId="17" fillId="0" borderId="17" xfId="0" applyFont="1" applyFill="1" applyBorder="1" applyAlignment="1">
      <alignment wrapText="1"/>
    </xf>
    <xf numFmtId="0" fontId="16" fillId="0" borderId="17" xfId="0" applyFont="1" applyBorder="1"/>
    <xf numFmtId="0" fontId="19" fillId="0" borderId="0" xfId="0" applyFont="1" applyFill="1"/>
    <xf numFmtId="0" fontId="19" fillId="0" borderId="1" xfId="0" quotePrefix="1" applyFont="1" applyFill="1" applyBorder="1"/>
    <xf numFmtId="0" fontId="7" fillId="0" borderId="1" xfId="0" quotePrefix="1" applyFont="1" applyFill="1" applyBorder="1"/>
    <xf numFmtId="0" fontId="7" fillId="0" borderId="8" xfId="0" applyFont="1" applyFill="1" applyBorder="1"/>
    <xf numFmtId="0" fontId="7" fillId="0" borderId="10" xfId="0" applyFont="1" applyFill="1" applyBorder="1"/>
    <xf numFmtId="0" fontId="7" fillId="0" borderId="9" xfId="0" applyFont="1" applyFill="1" applyBorder="1"/>
    <xf numFmtId="0" fontId="19" fillId="0" borderId="1" xfId="0" applyFont="1" applyFill="1" applyBorder="1"/>
    <xf numFmtId="0" fontId="6" fillId="0" borderId="1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19" fillId="0" borderId="8" xfId="0" applyFont="1" applyFill="1" applyBorder="1"/>
    <xf numFmtId="0" fontId="19" fillId="0" borderId="9" xfId="0" applyFont="1" applyFill="1" applyBorder="1"/>
    <xf numFmtId="0" fontId="19" fillId="0" borderId="10" xfId="0" applyFont="1" applyFill="1" applyBorder="1"/>
    <xf numFmtId="0" fontId="7" fillId="0" borderId="2" xfId="0" applyFont="1" applyFill="1" applyBorder="1"/>
    <xf numFmtId="0" fontId="7" fillId="0" borderId="10" xfId="0" quotePrefix="1" applyFont="1" applyFill="1" applyBorder="1" applyAlignment="1">
      <alignment wrapText="1"/>
    </xf>
    <xf numFmtId="0" fontId="7" fillId="0" borderId="1" xfId="0" applyFont="1" applyFill="1" applyBorder="1"/>
    <xf numFmtId="0" fontId="7" fillId="0" borderId="14" xfId="0" quotePrefix="1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15" xfId="0" applyFont="1" applyFill="1" applyBorder="1"/>
    <xf numFmtId="16" fontId="7" fillId="0" borderId="1" xfId="0" quotePrefix="1" applyNumberFormat="1" applyFont="1" applyFill="1" applyBorder="1"/>
    <xf numFmtId="0" fontId="7" fillId="0" borderId="6" xfId="0" applyFont="1" applyBorder="1" applyAlignment="1">
      <alignment vertical="top"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8" xfId="0" applyFont="1" applyFill="1" applyBorder="1" applyAlignment="1"/>
    <xf numFmtId="0" fontId="7" fillId="0" borderId="9" xfId="0" applyFont="1" applyFill="1" applyBorder="1" applyAlignment="1"/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19" fillId="0" borderId="2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2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9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9" xfId="0" applyFont="1" applyFill="1" applyBorder="1" applyAlignment="1"/>
    <xf numFmtId="0" fontId="7" fillId="0" borderId="10" xfId="0" applyFont="1" applyFill="1" applyBorder="1" applyAlignment="1"/>
    <xf numFmtId="0" fontId="19" fillId="0" borderId="2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19" fillId="0" borderId="3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6" fillId="0" borderId="2" xfId="0" applyFont="1" applyFill="1" applyBorder="1" applyAlignment="1"/>
    <xf numFmtId="0" fontId="6" fillId="0" borderId="4" xfId="0" applyFont="1" applyFill="1" applyBorder="1" applyAlignment="1"/>
    <xf numFmtId="0" fontId="6" fillId="0" borderId="3" xfId="0" applyFont="1" applyFill="1" applyBorder="1" applyAlignment="1"/>
    <xf numFmtId="0" fontId="7" fillId="0" borderId="8" xfId="0" applyFont="1" applyFill="1" applyBorder="1" applyAlignment="1"/>
    <xf numFmtId="0" fontId="19" fillId="0" borderId="8" xfId="0" applyFont="1" applyFill="1" applyBorder="1" applyAlignment="1">
      <alignment wrapText="1"/>
    </xf>
    <xf numFmtId="0" fontId="0" fillId="0" borderId="9" xfId="0" applyFill="1" applyBorder="1" applyAlignment="1"/>
    <xf numFmtId="0" fontId="0" fillId="0" borderId="10" xfId="0" applyFill="1" applyBorder="1" applyAlignment="1"/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0" fillId="0" borderId="9" xfId="0" applyFont="1" applyFill="1" applyBorder="1" applyAlignment="1">
      <alignment wrapText="1"/>
    </xf>
    <xf numFmtId="0" fontId="7" fillId="0" borderId="1" xfId="0" applyFont="1" applyBorder="1" applyAlignment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6" fillId="0" borderId="19" xfId="0" applyFont="1" applyBorder="1" applyAlignment="1">
      <alignment horizontal="left" wrapText="1"/>
    </xf>
    <xf numFmtId="0" fontId="16" fillId="0" borderId="20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820000"/>
      <color rgb="FF420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9"/>
  <sheetViews>
    <sheetView showGridLines="0" tabSelected="1" zoomScale="85" zoomScaleNormal="85" zoomScaleSheetLayoutView="98" workbookViewId="0">
      <selection activeCell="D20" sqref="D20"/>
    </sheetView>
  </sheetViews>
  <sheetFormatPr defaultRowHeight="12" outlineLevelRow="1" x14ac:dyDescent="0.2"/>
  <cols>
    <col min="1" max="1" width="9.28515625" style="1" customWidth="1"/>
    <col min="2" max="3" width="6.5703125" style="1" customWidth="1"/>
    <col min="4" max="4" width="48.28515625" style="1" customWidth="1"/>
    <col min="5" max="16" width="18" style="1" customWidth="1"/>
    <col min="17" max="30" width="18.5703125" style="1" customWidth="1"/>
    <col min="31" max="16384" width="9.140625" style="1"/>
  </cols>
  <sheetData>
    <row r="1" spans="1:30" ht="42.75" customHeight="1" outlineLevel="1" x14ac:dyDescent="0.2">
      <c r="E1" s="2"/>
      <c r="F1" s="2"/>
      <c r="G1" s="2"/>
      <c r="H1" s="2"/>
      <c r="I1" s="2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ht="19.5" customHeight="1" outlineLevel="1" x14ac:dyDescent="0.2">
      <c r="A2" s="29"/>
      <c r="B2" s="30"/>
      <c r="C2" s="30"/>
      <c r="D2" s="30"/>
      <c r="E2" s="31"/>
      <c r="F2" s="31"/>
      <c r="G2" s="31"/>
      <c r="H2" s="31"/>
      <c r="I2" s="31"/>
      <c r="J2" s="30"/>
      <c r="K2" s="46"/>
      <c r="L2" s="46"/>
      <c r="M2" s="46"/>
      <c r="N2" s="49"/>
      <c r="O2" s="55" t="s">
        <v>188</v>
      </c>
      <c r="P2" s="53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30" customHeight="1" outlineLevel="1" x14ac:dyDescent="0.2">
      <c r="A3" s="45"/>
      <c r="B3" s="46"/>
      <c r="C3" s="46"/>
      <c r="D3" s="46"/>
      <c r="E3" s="47"/>
      <c r="F3" s="47"/>
      <c r="G3" s="47"/>
      <c r="H3" s="47"/>
      <c r="I3" s="47"/>
      <c r="J3" s="46"/>
      <c r="K3" s="46"/>
      <c r="L3" s="46"/>
      <c r="M3" s="48"/>
      <c r="N3" s="49"/>
      <c r="O3" s="132" t="s">
        <v>189</v>
      </c>
      <c r="P3" s="133"/>
      <c r="Q3" s="13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1:30" s="3" customFormat="1" ht="38.25" customHeight="1" x14ac:dyDescent="0.2">
      <c r="A4" s="44" t="s">
        <v>12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46"/>
      <c r="P4" s="33"/>
      <c r="Q4" s="33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3" t="s">
        <v>9</v>
      </c>
    </row>
    <row r="5" spans="1:30" s="4" customFormat="1" ht="23.25" customHeight="1" x14ac:dyDescent="0.15">
      <c r="A5" s="121" t="s">
        <v>0</v>
      </c>
      <c r="B5" s="122"/>
      <c r="C5" s="122"/>
      <c r="D5" s="123"/>
      <c r="E5" s="135">
        <v>2022</v>
      </c>
      <c r="F5" s="135">
        <v>2023</v>
      </c>
      <c r="G5" s="135">
        <v>2024</v>
      </c>
      <c r="H5" s="135">
        <v>2025</v>
      </c>
      <c r="I5" s="135">
        <v>2026</v>
      </c>
      <c r="J5" s="135">
        <v>2027</v>
      </c>
      <c r="K5" s="135">
        <v>2028</v>
      </c>
      <c r="L5" s="135">
        <v>2029</v>
      </c>
      <c r="M5" s="135">
        <v>2030</v>
      </c>
      <c r="N5" s="135">
        <v>2031</v>
      </c>
      <c r="O5" s="135">
        <v>2032</v>
      </c>
      <c r="P5" s="135">
        <v>2033</v>
      </c>
      <c r="Q5" s="135">
        <v>2034</v>
      </c>
      <c r="R5" s="135">
        <v>2035</v>
      </c>
      <c r="S5" s="135">
        <v>2036</v>
      </c>
      <c r="T5" s="135">
        <v>2037</v>
      </c>
      <c r="U5" s="135">
        <v>2038</v>
      </c>
      <c r="V5" s="135">
        <v>2039</v>
      </c>
      <c r="W5" s="135">
        <v>2040</v>
      </c>
      <c r="X5" s="135">
        <v>2041</v>
      </c>
      <c r="Y5" s="135">
        <v>2042</v>
      </c>
      <c r="Z5" s="135">
        <v>2043</v>
      </c>
      <c r="AA5" s="135">
        <v>2044</v>
      </c>
      <c r="AB5" s="135">
        <v>2045</v>
      </c>
      <c r="AC5" s="135">
        <v>2046</v>
      </c>
      <c r="AD5" s="135">
        <v>2047</v>
      </c>
    </row>
    <row r="6" spans="1:30" s="7" customFormat="1" ht="15" customHeight="1" x14ac:dyDescent="0.15">
      <c r="A6" s="124" t="s">
        <v>123</v>
      </c>
      <c r="B6" s="125"/>
      <c r="C6" s="125"/>
      <c r="D6" s="126"/>
      <c r="E6" s="5">
        <v>1577309352.8000002</v>
      </c>
      <c r="F6" s="5">
        <v>1412937016.04</v>
      </c>
      <c r="G6" s="5">
        <v>1449626311.9200001</v>
      </c>
      <c r="H6" s="5">
        <v>1469403868.29</v>
      </c>
      <c r="I6" s="5">
        <v>1496414459.27</v>
      </c>
      <c r="J6" s="5">
        <v>1553979508.54</v>
      </c>
      <c r="K6" s="5">
        <v>1610972393.1600001</v>
      </c>
      <c r="L6" s="5">
        <v>1677957762.97</v>
      </c>
      <c r="M6" s="5">
        <v>1728736105.48</v>
      </c>
      <c r="N6" s="5">
        <v>1781516924.53</v>
      </c>
      <c r="O6" s="5">
        <v>1836389405.6500001</v>
      </c>
      <c r="P6" s="5">
        <v>1893446957.29</v>
      </c>
      <c r="Q6" s="5">
        <v>1952787416.55</v>
      </c>
      <c r="R6" s="5">
        <v>2014531544.5899999</v>
      </c>
      <c r="S6" s="5">
        <v>2078769019.4100001</v>
      </c>
      <c r="T6" s="5">
        <v>2145612282.03</v>
      </c>
      <c r="U6" s="5">
        <v>2215179128.9499998</v>
      </c>
      <c r="V6" s="5">
        <v>2287592973.8400002</v>
      </c>
      <c r="W6" s="5">
        <v>2352880774.1799998</v>
      </c>
      <c r="X6" s="5">
        <v>2420371149.1799998</v>
      </c>
      <c r="Y6" s="5">
        <v>2490144437.54</v>
      </c>
      <c r="Z6" s="5">
        <v>2562304618.4400001</v>
      </c>
      <c r="AA6" s="5">
        <v>2636918201.4499998</v>
      </c>
      <c r="AB6" s="5">
        <v>2714075057.25</v>
      </c>
      <c r="AC6" s="5">
        <v>2793889808.3899999</v>
      </c>
      <c r="AD6" s="5">
        <v>2876438466.1300001</v>
      </c>
    </row>
    <row r="7" spans="1:30" s="24" customFormat="1" ht="15" customHeight="1" x14ac:dyDescent="0.15">
      <c r="A7" s="57" t="s">
        <v>44</v>
      </c>
      <c r="B7" s="103" t="s">
        <v>163</v>
      </c>
      <c r="C7" s="104"/>
      <c r="D7" s="105"/>
      <c r="E7" s="22">
        <v>1344278717.3800001</v>
      </c>
      <c r="F7" s="22">
        <v>1253688873.28</v>
      </c>
      <c r="G7" s="22">
        <v>1324242474.25</v>
      </c>
      <c r="H7" s="22">
        <v>1382992286.6199999</v>
      </c>
      <c r="I7" s="22">
        <v>1436814459.27</v>
      </c>
      <c r="J7" s="22">
        <v>1495379508.54</v>
      </c>
      <c r="K7" s="22">
        <v>1554872393.1600001</v>
      </c>
      <c r="L7" s="22">
        <v>1621857762.97</v>
      </c>
      <c r="M7" s="22">
        <v>1672636105.48</v>
      </c>
      <c r="N7" s="22">
        <v>1725416924.53</v>
      </c>
      <c r="O7" s="22">
        <v>1780289405.6500001</v>
      </c>
      <c r="P7" s="22">
        <v>1837346957.29</v>
      </c>
      <c r="Q7" s="22">
        <v>1896687416.55</v>
      </c>
      <c r="R7" s="22">
        <v>1958431544.5899999</v>
      </c>
      <c r="S7" s="22">
        <v>2022669019.4100001</v>
      </c>
      <c r="T7" s="22">
        <v>2089512282.03</v>
      </c>
      <c r="U7" s="22">
        <v>2159079128.9499998</v>
      </c>
      <c r="V7" s="22">
        <v>2231492973.8400002</v>
      </c>
      <c r="W7" s="22">
        <v>2296780774.1799998</v>
      </c>
      <c r="X7" s="22">
        <v>2364271149.1799998</v>
      </c>
      <c r="Y7" s="22">
        <v>2434044437.54</v>
      </c>
      <c r="Z7" s="22">
        <v>2506204618.4400001</v>
      </c>
      <c r="AA7" s="22">
        <v>2580818201.4499998</v>
      </c>
      <c r="AB7" s="22">
        <v>2657975057.25</v>
      </c>
      <c r="AC7" s="22">
        <v>2737789808.3899999</v>
      </c>
      <c r="AD7" s="22">
        <v>2820338466.1300001</v>
      </c>
    </row>
    <row r="8" spans="1:30" s="3" customFormat="1" ht="21" customHeight="1" x14ac:dyDescent="0.15">
      <c r="A8" s="58" t="s">
        <v>45</v>
      </c>
      <c r="B8" s="59"/>
      <c r="C8" s="96" t="s">
        <v>29</v>
      </c>
      <c r="D8" s="97"/>
      <c r="E8" s="10">
        <v>310037124</v>
      </c>
      <c r="F8" s="10">
        <v>294660054</v>
      </c>
      <c r="G8" s="10">
        <v>316317567.97000003</v>
      </c>
      <c r="H8" s="10">
        <v>341401551.11000001</v>
      </c>
      <c r="I8" s="10">
        <v>370386542.80000001</v>
      </c>
      <c r="J8" s="10">
        <v>401721244.32999998</v>
      </c>
      <c r="K8" s="10">
        <v>435184623.98000002</v>
      </c>
      <c r="L8" s="10">
        <v>469564209.26999998</v>
      </c>
      <c r="M8" s="10">
        <v>493042419.73000002</v>
      </c>
      <c r="N8" s="10">
        <v>517694540.72000003</v>
      </c>
      <c r="O8" s="10">
        <v>543579267.75</v>
      </c>
      <c r="P8" s="10">
        <v>570758231.13999999</v>
      </c>
      <c r="Q8" s="10">
        <v>599296142.69000006</v>
      </c>
      <c r="R8" s="10">
        <v>629260949.83000004</v>
      </c>
      <c r="S8" s="10">
        <v>660723997.32000005</v>
      </c>
      <c r="T8" s="10">
        <v>693760197.19000006</v>
      </c>
      <c r="U8" s="10">
        <v>728448207.04999995</v>
      </c>
      <c r="V8" s="10">
        <v>764870617.40999997</v>
      </c>
      <c r="W8" s="10">
        <v>795465442.11000001</v>
      </c>
      <c r="X8" s="10">
        <v>827284059.78999996</v>
      </c>
      <c r="Y8" s="10">
        <v>860375422.17999995</v>
      </c>
      <c r="Z8" s="10">
        <v>894790439.05999994</v>
      </c>
      <c r="AA8" s="10">
        <v>930582056.62</v>
      </c>
      <c r="AB8" s="10">
        <v>967805338.88</v>
      </c>
      <c r="AC8" s="10">
        <v>1006517552.4299999</v>
      </c>
      <c r="AD8" s="10">
        <v>1046778254.53</v>
      </c>
    </row>
    <row r="9" spans="1:30" s="3" customFormat="1" ht="21.75" customHeight="1" x14ac:dyDescent="0.2">
      <c r="A9" s="58" t="s">
        <v>46</v>
      </c>
      <c r="B9" s="59"/>
      <c r="C9" s="127" t="s">
        <v>30</v>
      </c>
      <c r="D9" s="100"/>
      <c r="E9" s="10">
        <v>35552170</v>
      </c>
      <c r="F9" s="10">
        <v>47643337</v>
      </c>
      <c r="G9" s="10">
        <v>51145122.270000003</v>
      </c>
      <c r="H9" s="10">
        <v>55200930.460000001</v>
      </c>
      <c r="I9" s="10">
        <v>59887489.450000003</v>
      </c>
      <c r="J9" s="10">
        <v>64953971.060000002</v>
      </c>
      <c r="K9" s="10">
        <v>70364636.849999994</v>
      </c>
      <c r="L9" s="10">
        <v>75986771.340000004</v>
      </c>
      <c r="M9" s="10">
        <v>79786109.909999996</v>
      </c>
      <c r="N9" s="10">
        <v>83775415.400000006</v>
      </c>
      <c r="O9" s="10">
        <v>87964186.170000002</v>
      </c>
      <c r="P9" s="10">
        <v>92362395.480000004</v>
      </c>
      <c r="Q9" s="10">
        <v>96980515.260000005</v>
      </c>
      <c r="R9" s="10">
        <v>101829541.02</v>
      </c>
      <c r="S9" s="10">
        <v>106921018.06999999</v>
      </c>
      <c r="T9" s="10">
        <v>112267068.98</v>
      </c>
      <c r="U9" s="10">
        <v>117880422.43000001</v>
      </c>
      <c r="V9" s="10">
        <v>123774443.55</v>
      </c>
      <c r="W9" s="10">
        <v>128725421.3</v>
      </c>
      <c r="X9" s="10">
        <v>133874438.15000001</v>
      </c>
      <c r="Y9" s="10">
        <v>139229415.68000001</v>
      </c>
      <c r="Z9" s="10">
        <v>144798592.30000001</v>
      </c>
      <c r="AA9" s="10">
        <v>150590536</v>
      </c>
      <c r="AB9" s="10">
        <v>156614157.44</v>
      </c>
      <c r="AC9" s="10">
        <v>162878723.74000001</v>
      </c>
      <c r="AD9" s="10">
        <v>169393872.69</v>
      </c>
    </row>
    <row r="10" spans="1:30" s="3" customFormat="1" ht="15" customHeight="1" x14ac:dyDescent="0.15">
      <c r="A10" s="58" t="s">
        <v>47</v>
      </c>
      <c r="B10" s="59"/>
      <c r="C10" s="96" t="s">
        <v>2</v>
      </c>
      <c r="D10" s="97"/>
      <c r="E10" s="10">
        <v>282770548</v>
      </c>
      <c r="F10" s="10">
        <v>300544229.14999998</v>
      </c>
      <c r="G10" s="10">
        <v>332419614.10000002</v>
      </c>
      <c r="H10" s="10">
        <v>350843133.44999999</v>
      </c>
      <c r="I10" s="10">
        <v>356562099.67000002</v>
      </c>
      <c r="J10" s="10">
        <v>361250796.19</v>
      </c>
      <c r="K10" s="10">
        <v>366269831.31999999</v>
      </c>
      <c r="L10" s="10">
        <v>377210856.92000002</v>
      </c>
      <c r="M10" s="10">
        <v>384285107.5</v>
      </c>
      <c r="N10" s="10">
        <v>391587299.63999999</v>
      </c>
      <c r="O10" s="10">
        <v>399127375.01999998</v>
      </c>
      <c r="P10" s="10">
        <v>406915752.88</v>
      </c>
      <c r="Q10" s="10">
        <v>414963353.63999999</v>
      </c>
      <c r="R10" s="10">
        <v>423281623.57999998</v>
      </c>
      <c r="S10" s="10">
        <v>431882560.81999999</v>
      </c>
      <c r="T10" s="10">
        <v>440778742.56999999</v>
      </c>
      <c r="U10" s="10">
        <v>449983353.77999997</v>
      </c>
      <c r="V10" s="10">
        <v>459510217.12</v>
      </c>
      <c r="W10" s="10">
        <v>468157927.80000001</v>
      </c>
      <c r="X10" s="10">
        <v>477048146.13999999</v>
      </c>
      <c r="Y10" s="10">
        <v>486189386.61000001</v>
      </c>
      <c r="Z10" s="10">
        <v>495590488.57999998</v>
      </c>
      <c r="AA10" s="10">
        <v>505260629.12</v>
      </c>
      <c r="AB10" s="10">
        <v>515209336.18000001</v>
      </c>
      <c r="AC10" s="10">
        <v>525446502.42000002</v>
      </c>
      <c r="AD10" s="10">
        <v>535982399.51999998</v>
      </c>
    </row>
    <row r="11" spans="1:30" s="14" customFormat="1" ht="15" customHeight="1" x14ac:dyDescent="0.15">
      <c r="A11" s="58" t="s">
        <v>48</v>
      </c>
      <c r="B11" s="59"/>
      <c r="C11" s="61" t="s">
        <v>124</v>
      </c>
      <c r="D11" s="60"/>
      <c r="E11" s="10">
        <v>249012724.24000001</v>
      </c>
      <c r="F11" s="10">
        <v>118297564.90000001</v>
      </c>
      <c r="G11" s="10">
        <v>119612527.59</v>
      </c>
      <c r="H11" s="10">
        <v>121920984.12</v>
      </c>
      <c r="I11" s="10">
        <v>124549743.68000001</v>
      </c>
      <c r="J11" s="10">
        <v>126338425.51000001</v>
      </c>
      <c r="K11" s="10">
        <v>128924411.22</v>
      </c>
      <c r="L11" s="10">
        <v>131645021.47</v>
      </c>
      <c r="M11" s="10">
        <v>134433647.02000001</v>
      </c>
      <c r="N11" s="10">
        <v>137291988.16</v>
      </c>
      <c r="O11" s="10">
        <v>140221787.81</v>
      </c>
      <c r="P11" s="10">
        <v>143224832.56999999</v>
      </c>
      <c r="Q11" s="10">
        <v>146302953.40000001</v>
      </c>
      <c r="R11" s="10">
        <v>149458027.27000001</v>
      </c>
      <c r="S11" s="10">
        <v>152691977.91</v>
      </c>
      <c r="T11" s="10">
        <v>156006777.40000001</v>
      </c>
      <c r="U11" s="10">
        <v>159404446.84999999</v>
      </c>
      <c r="V11" s="10">
        <v>162887058.03</v>
      </c>
      <c r="W11" s="10">
        <v>166456734.50999999</v>
      </c>
      <c r="X11" s="10">
        <v>170115652.87</v>
      </c>
      <c r="Y11" s="10">
        <v>173866044.18000001</v>
      </c>
      <c r="Z11" s="10">
        <v>177710195.31</v>
      </c>
      <c r="AA11" s="10">
        <v>181650450.18000001</v>
      </c>
      <c r="AB11" s="10">
        <v>185689211.40000001</v>
      </c>
      <c r="AC11" s="10">
        <v>189828941.72</v>
      </c>
      <c r="AD11" s="10">
        <v>194072165.24000001</v>
      </c>
    </row>
    <row r="12" spans="1:30" s="3" customFormat="1" ht="15" customHeight="1" x14ac:dyDescent="0.15">
      <c r="A12" s="58" t="s">
        <v>49</v>
      </c>
      <c r="B12" s="59"/>
      <c r="C12" s="61" t="s">
        <v>125</v>
      </c>
      <c r="D12" s="60"/>
      <c r="E12" s="12">
        <v>466906151.1400001</v>
      </c>
      <c r="F12" s="12">
        <v>492543688.23000002</v>
      </c>
      <c r="G12" s="12">
        <v>504747642.31999993</v>
      </c>
      <c r="H12" s="12">
        <v>513625687.4799999</v>
      </c>
      <c r="I12" s="12">
        <v>525428583.6699999</v>
      </c>
      <c r="J12" s="12">
        <v>541115071.45000005</v>
      </c>
      <c r="K12" s="12">
        <v>554128889.78999996</v>
      </c>
      <c r="L12" s="12">
        <v>567450903.97000003</v>
      </c>
      <c r="M12" s="12">
        <v>581088821.31999993</v>
      </c>
      <c r="N12" s="12">
        <v>595067680.6099999</v>
      </c>
      <c r="O12" s="12">
        <v>609396788.9000001</v>
      </c>
      <c r="P12" s="12">
        <v>624085745.22000003</v>
      </c>
      <c r="Q12" s="12">
        <v>639144451.55999994</v>
      </c>
      <c r="R12" s="12">
        <v>654601402.88999987</v>
      </c>
      <c r="S12" s="12">
        <v>670449465.29000032</v>
      </c>
      <c r="T12" s="12">
        <v>686699495.88999999</v>
      </c>
      <c r="U12" s="12">
        <v>703362698.83999979</v>
      </c>
      <c r="V12" s="12">
        <v>720450637.73000038</v>
      </c>
      <c r="W12" s="12">
        <v>737975248.4599998</v>
      </c>
      <c r="X12" s="12">
        <v>755948852.22999978</v>
      </c>
      <c r="Y12" s="12">
        <v>774384168.8900001</v>
      </c>
      <c r="Z12" s="12">
        <v>793314903.1900003</v>
      </c>
      <c r="AA12" s="12">
        <v>812734529.52999997</v>
      </c>
      <c r="AB12" s="12">
        <v>832657013.34999979</v>
      </c>
      <c r="AC12" s="12">
        <v>853118088.07999992</v>
      </c>
      <c r="AD12" s="12">
        <v>874111774.1500001</v>
      </c>
    </row>
    <row r="13" spans="1:30" s="3" customFormat="1" ht="15" customHeight="1" x14ac:dyDescent="0.15">
      <c r="A13" s="58" t="s">
        <v>50</v>
      </c>
      <c r="B13" s="117"/>
      <c r="C13" s="101"/>
      <c r="D13" s="60" t="s">
        <v>1</v>
      </c>
      <c r="E13" s="10">
        <v>215500000</v>
      </c>
      <c r="F13" s="10">
        <v>236900000</v>
      </c>
      <c r="G13" s="10">
        <v>247376000</v>
      </c>
      <c r="H13" s="10">
        <v>255797280</v>
      </c>
      <c r="I13" s="10">
        <v>264471198.40000001</v>
      </c>
      <c r="J13" s="10">
        <v>276483718.35000002</v>
      </c>
      <c r="K13" s="10">
        <v>285778229.89999998</v>
      </c>
      <c r="L13" s="10">
        <v>295351576.80000001</v>
      </c>
      <c r="M13" s="10">
        <v>305212124.10000002</v>
      </c>
      <c r="N13" s="10">
        <v>315368487.81999999</v>
      </c>
      <c r="O13" s="10">
        <v>325829542.45999998</v>
      </c>
      <c r="P13" s="10">
        <v>336604428.74000001</v>
      </c>
      <c r="Q13" s="10">
        <v>347702561.60000002</v>
      </c>
      <c r="R13" s="10">
        <v>359133638.44999999</v>
      </c>
      <c r="S13" s="10">
        <v>370907647.60000002</v>
      </c>
      <c r="T13" s="10">
        <v>383034877.02999997</v>
      </c>
      <c r="U13" s="10">
        <v>395525923.33999997</v>
      </c>
      <c r="V13" s="10">
        <v>408391701.04000002</v>
      </c>
      <c r="W13" s="10">
        <v>421643452.06999999</v>
      </c>
      <c r="X13" s="10">
        <v>435292755.63</v>
      </c>
      <c r="Y13" s="10">
        <v>449351538.30000001</v>
      </c>
      <c r="Z13" s="10">
        <v>463832084.44</v>
      </c>
      <c r="AA13" s="10">
        <v>478747046.97000003</v>
      </c>
      <c r="AB13" s="10">
        <v>494109458.38</v>
      </c>
      <c r="AC13" s="10">
        <v>509932742.13</v>
      </c>
      <c r="AD13" s="10">
        <v>526230724.38999999</v>
      </c>
    </row>
    <row r="14" spans="1:30" s="56" customFormat="1" ht="15" customHeight="1" x14ac:dyDescent="0.15">
      <c r="A14" s="57" t="s">
        <v>51</v>
      </c>
      <c r="B14" s="62" t="s">
        <v>164</v>
      </c>
      <c r="C14" s="62"/>
      <c r="D14" s="62"/>
      <c r="E14" s="22">
        <v>233030635.41999999</v>
      </c>
      <c r="F14" s="22">
        <v>159248142.75999999</v>
      </c>
      <c r="G14" s="22">
        <v>125383837.67</v>
      </c>
      <c r="H14" s="22">
        <v>86411581.670000002</v>
      </c>
      <c r="I14" s="22">
        <v>59600000</v>
      </c>
      <c r="J14" s="22">
        <v>58600000</v>
      </c>
      <c r="K14" s="22">
        <v>56100000</v>
      </c>
      <c r="L14" s="22">
        <v>56100000</v>
      </c>
      <c r="M14" s="22">
        <v>56100000</v>
      </c>
      <c r="N14" s="22">
        <v>56100000</v>
      </c>
      <c r="O14" s="22">
        <v>56100000</v>
      </c>
      <c r="P14" s="22">
        <v>56100000</v>
      </c>
      <c r="Q14" s="22">
        <v>56100000</v>
      </c>
      <c r="R14" s="22">
        <v>56100000</v>
      </c>
      <c r="S14" s="22">
        <v>56100000</v>
      </c>
      <c r="T14" s="22">
        <v>56100000</v>
      </c>
      <c r="U14" s="22">
        <v>56100000</v>
      </c>
      <c r="V14" s="22">
        <v>56100000</v>
      </c>
      <c r="W14" s="22">
        <v>56100000</v>
      </c>
      <c r="X14" s="22">
        <v>56100000</v>
      </c>
      <c r="Y14" s="22">
        <v>56100000</v>
      </c>
      <c r="Z14" s="22">
        <v>56100000</v>
      </c>
      <c r="AA14" s="22">
        <v>56100000</v>
      </c>
      <c r="AB14" s="22">
        <v>56100000</v>
      </c>
      <c r="AC14" s="22">
        <v>56100000</v>
      </c>
      <c r="AD14" s="22">
        <v>56100000</v>
      </c>
    </row>
    <row r="15" spans="1:30" s="3" customFormat="1" ht="15" customHeight="1" x14ac:dyDescent="0.15">
      <c r="A15" s="58" t="s">
        <v>52</v>
      </c>
      <c r="B15" s="59"/>
      <c r="C15" s="61" t="s">
        <v>3</v>
      </c>
      <c r="D15" s="60"/>
      <c r="E15" s="10">
        <v>88284288</v>
      </c>
      <c r="F15" s="10">
        <v>101193544</v>
      </c>
      <c r="G15" s="10">
        <v>95572256</v>
      </c>
      <c r="H15" s="10">
        <v>56600000</v>
      </c>
      <c r="I15" s="10">
        <v>55600000</v>
      </c>
      <c r="J15" s="10">
        <v>54600000</v>
      </c>
      <c r="K15" s="10">
        <v>53600000</v>
      </c>
      <c r="L15" s="10">
        <v>53600000</v>
      </c>
      <c r="M15" s="10">
        <v>53600000</v>
      </c>
      <c r="N15" s="10">
        <v>53600000</v>
      </c>
      <c r="O15" s="10">
        <v>53600000</v>
      </c>
      <c r="P15" s="10">
        <v>53600000</v>
      </c>
      <c r="Q15" s="10">
        <v>53600000</v>
      </c>
      <c r="R15" s="10">
        <v>53600000</v>
      </c>
      <c r="S15" s="10">
        <v>53600000</v>
      </c>
      <c r="T15" s="10">
        <v>53600000</v>
      </c>
      <c r="U15" s="10">
        <v>53600000</v>
      </c>
      <c r="V15" s="10">
        <v>53600000</v>
      </c>
      <c r="W15" s="10">
        <v>53600000</v>
      </c>
      <c r="X15" s="10">
        <v>53600000</v>
      </c>
      <c r="Y15" s="10">
        <v>53600000</v>
      </c>
      <c r="Z15" s="10">
        <v>53600000</v>
      </c>
      <c r="AA15" s="10">
        <v>53600000</v>
      </c>
      <c r="AB15" s="10">
        <v>53600000</v>
      </c>
      <c r="AC15" s="10">
        <v>53600000</v>
      </c>
      <c r="AD15" s="10">
        <v>53600000</v>
      </c>
    </row>
    <row r="16" spans="1:30" s="3" customFormat="1" ht="15" customHeight="1" x14ac:dyDescent="0.15">
      <c r="A16" s="58" t="s">
        <v>53</v>
      </c>
      <c r="B16" s="59"/>
      <c r="C16" s="61" t="s">
        <v>4</v>
      </c>
      <c r="D16" s="60"/>
      <c r="E16" s="10">
        <v>140686347.41999999</v>
      </c>
      <c r="F16" s="10">
        <v>54054598.759999998</v>
      </c>
      <c r="G16" s="10">
        <v>25811581.670000002</v>
      </c>
      <c r="H16" s="10">
        <v>25811581.670000002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</row>
    <row r="17" spans="1:30" s="7" customFormat="1" ht="15" customHeight="1" x14ac:dyDescent="0.15">
      <c r="A17" s="63" t="s">
        <v>126</v>
      </c>
      <c r="B17" s="64"/>
      <c r="C17" s="65"/>
      <c r="D17" s="66"/>
      <c r="E17" s="6">
        <v>1825534415.2799997</v>
      </c>
      <c r="F17" s="6">
        <v>1497831890.5300002</v>
      </c>
      <c r="G17" s="6">
        <v>1489404330.95</v>
      </c>
      <c r="H17" s="6">
        <v>1402650303.98</v>
      </c>
      <c r="I17" s="6">
        <v>1420892300.1799998</v>
      </c>
      <c r="J17" s="6">
        <v>1475582349.4599998</v>
      </c>
      <c r="K17" s="6">
        <v>1532143233.9499998</v>
      </c>
      <c r="L17" s="6">
        <v>1600939930.4099998</v>
      </c>
      <c r="M17" s="6">
        <v>1651718272.9200001</v>
      </c>
      <c r="N17" s="6">
        <v>1721599091.97</v>
      </c>
      <c r="O17" s="6">
        <v>1781304489.3499999</v>
      </c>
      <c r="P17" s="6">
        <v>1848772980.98</v>
      </c>
      <c r="Q17" s="6">
        <v>1922257371.21</v>
      </c>
      <c r="R17" s="6">
        <v>2000886211.27</v>
      </c>
      <c r="S17" s="6">
        <v>2075123686.0899999</v>
      </c>
      <c r="T17" s="6">
        <v>2141966948.71</v>
      </c>
      <c r="U17" s="6">
        <v>2211533795.6300001</v>
      </c>
      <c r="V17" s="6">
        <v>2283947640.52</v>
      </c>
      <c r="W17" s="6">
        <v>2349235440.8600001</v>
      </c>
      <c r="X17" s="6">
        <v>2416725815.8600001</v>
      </c>
      <c r="Y17" s="6">
        <v>2486499104.2200003</v>
      </c>
      <c r="Z17" s="6">
        <v>2558659285.1199999</v>
      </c>
      <c r="AA17" s="6">
        <v>2633272868.1300001</v>
      </c>
      <c r="AB17" s="6">
        <v>2709340723.9300003</v>
      </c>
      <c r="AC17" s="6">
        <v>2789056475.0699997</v>
      </c>
      <c r="AD17" s="6">
        <v>2872813465.8600001</v>
      </c>
    </row>
    <row r="18" spans="1:30" s="24" customFormat="1" ht="15" customHeight="1" x14ac:dyDescent="0.15">
      <c r="A18" s="57" t="s">
        <v>54</v>
      </c>
      <c r="B18" s="67" t="s">
        <v>165</v>
      </c>
      <c r="C18" s="68"/>
      <c r="D18" s="69"/>
      <c r="E18" s="22">
        <v>1282110772.1199999</v>
      </c>
      <c r="F18" s="22">
        <v>1214498648.9000001</v>
      </c>
      <c r="G18" s="22">
        <v>1250170697.28</v>
      </c>
      <c r="H18" s="22">
        <v>1287258639.02</v>
      </c>
      <c r="I18" s="22">
        <v>1320812727.3</v>
      </c>
      <c r="J18" s="22">
        <v>1357330714.6199999</v>
      </c>
      <c r="K18" s="22">
        <v>1398984876.6099999</v>
      </c>
      <c r="L18" s="22">
        <v>1442602175.8499999</v>
      </c>
      <c r="M18" s="22">
        <v>1487953066.9400001</v>
      </c>
      <c r="N18" s="22">
        <v>1534950003.25</v>
      </c>
      <c r="O18" s="22">
        <v>1584243865.1199999</v>
      </c>
      <c r="P18" s="22">
        <v>1635522620.0599999</v>
      </c>
      <c r="Q18" s="22">
        <v>1688954514.26</v>
      </c>
      <c r="R18" s="22">
        <v>1744532045.6500001</v>
      </c>
      <c r="S18" s="22">
        <v>1802173669.77</v>
      </c>
      <c r="T18" s="22">
        <v>1862229042.75</v>
      </c>
      <c r="U18" s="22">
        <v>1924329728.78</v>
      </c>
      <c r="V18" s="22">
        <v>1988540953.22</v>
      </c>
      <c r="W18" s="22">
        <v>2054938102.1700001</v>
      </c>
      <c r="X18" s="22">
        <v>2123586740.27</v>
      </c>
      <c r="Y18" s="22">
        <v>2194573490.1300001</v>
      </c>
      <c r="Z18" s="22">
        <v>2267975330.6999998</v>
      </c>
      <c r="AA18" s="22">
        <v>2343876577.8699999</v>
      </c>
      <c r="AB18" s="22">
        <v>2422358447.6500001</v>
      </c>
      <c r="AC18" s="22">
        <v>2503514057.8099999</v>
      </c>
      <c r="AD18" s="22">
        <v>2587433628.8200002</v>
      </c>
    </row>
    <row r="19" spans="1:30" s="14" customFormat="1" ht="15" customHeight="1" x14ac:dyDescent="0.15">
      <c r="A19" s="58" t="s">
        <v>55</v>
      </c>
      <c r="B19" s="59"/>
      <c r="C19" s="61" t="s">
        <v>13</v>
      </c>
      <c r="D19" s="60"/>
      <c r="E19" s="10">
        <v>517449507.83999997</v>
      </c>
      <c r="F19" s="10">
        <v>538141480.38</v>
      </c>
      <c r="G19" s="10">
        <v>558198013.62</v>
      </c>
      <c r="H19" s="10">
        <v>577874493.53999996</v>
      </c>
      <c r="I19" s="10">
        <v>598244569.64999998</v>
      </c>
      <c r="J19" s="10">
        <v>619332691.05999994</v>
      </c>
      <c r="K19" s="10">
        <v>641164168.64999998</v>
      </c>
      <c r="L19" s="10">
        <v>663765205.83000004</v>
      </c>
      <c r="M19" s="10">
        <v>687162929.57000005</v>
      </c>
      <c r="N19" s="10">
        <v>711385422.88</v>
      </c>
      <c r="O19" s="10">
        <v>736461759.42999995</v>
      </c>
      <c r="P19" s="10">
        <v>762422036.67999995</v>
      </c>
      <c r="Q19" s="10">
        <v>789297413.75999999</v>
      </c>
      <c r="R19" s="10">
        <v>817120147.91999996</v>
      </c>
      <c r="S19" s="10">
        <v>845923633.39999998</v>
      </c>
      <c r="T19" s="10">
        <v>875742441.84000003</v>
      </c>
      <c r="U19" s="10">
        <v>906612362.98000002</v>
      </c>
      <c r="V19" s="10">
        <v>938570448.75999999</v>
      </c>
      <c r="W19" s="10">
        <v>971655057.54999995</v>
      </c>
      <c r="X19" s="10">
        <v>1005905898.55</v>
      </c>
      <c r="Y19" s="10">
        <v>1041364081.9400001</v>
      </c>
      <c r="Z19" s="10">
        <v>1078072165.8599999</v>
      </c>
      <c r="AA19" s="10">
        <v>1116074209.98</v>
      </c>
      <c r="AB19" s="10">
        <v>1155415825.9200001</v>
      </c>
      <c r="AC19" s="10">
        <v>1196144234.0899999</v>
      </c>
      <c r="AD19" s="10">
        <v>1238308318.6199999</v>
      </c>
    </row>
    <row r="20" spans="1:30" s="3" customFormat="1" ht="15" customHeight="1" x14ac:dyDescent="0.15">
      <c r="A20" s="58" t="s">
        <v>56</v>
      </c>
      <c r="B20" s="59"/>
      <c r="C20" s="61" t="s">
        <v>127</v>
      </c>
      <c r="D20" s="60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</row>
    <row r="21" spans="1:30" s="3" customFormat="1" ht="23.25" customHeight="1" x14ac:dyDescent="0.15">
      <c r="A21" s="58" t="s">
        <v>57</v>
      </c>
      <c r="B21" s="117"/>
      <c r="C21" s="101"/>
      <c r="D21" s="80" t="s">
        <v>128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</row>
    <row r="22" spans="1:30" s="3" customFormat="1" ht="15" customHeight="1" x14ac:dyDescent="0.15">
      <c r="A22" s="58" t="s">
        <v>58</v>
      </c>
      <c r="B22" s="59"/>
      <c r="C22" s="61" t="s">
        <v>129</v>
      </c>
      <c r="D22" s="60"/>
      <c r="E22" s="10">
        <v>16583367</v>
      </c>
      <c r="F22" s="10">
        <v>32040134.600000001</v>
      </c>
      <c r="G22" s="10">
        <v>32387548.579999998</v>
      </c>
      <c r="H22" s="10">
        <v>29927572.120000001</v>
      </c>
      <c r="I22" s="10">
        <v>22431699.09</v>
      </c>
      <c r="J22" s="10">
        <v>17000877.920000002</v>
      </c>
      <c r="K22" s="10">
        <v>14142345.82</v>
      </c>
      <c r="L22" s="10">
        <v>11680382.27</v>
      </c>
      <c r="M22" s="10">
        <v>9358303.4199999999</v>
      </c>
      <c r="N22" s="10">
        <v>7040401.6100000003</v>
      </c>
      <c r="O22" s="10">
        <v>5455671.3799999999</v>
      </c>
      <c r="P22" s="10">
        <v>4038514.2</v>
      </c>
      <c r="Q22" s="10">
        <v>2990874.88</v>
      </c>
      <c r="R22" s="10">
        <v>2244226.02</v>
      </c>
      <c r="S22" s="10">
        <v>1653893.84</v>
      </c>
      <c r="T22" s="10">
        <v>1504226.03</v>
      </c>
      <c r="U22" s="10">
        <v>1359226.03</v>
      </c>
      <c r="V22" s="10">
        <v>1214226.04</v>
      </c>
      <c r="W22" s="10">
        <v>1072304.81</v>
      </c>
      <c r="X22" s="10">
        <v>924226.04</v>
      </c>
      <c r="Y22" s="10">
        <v>779226.04</v>
      </c>
      <c r="Z22" s="10">
        <v>634226.04</v>
      </c>
      <c r="AA22" s="10">
        <v>490715.75</v>
      </c>
      <c r="AB22" s="10">
        <v>344226.04</v>
      </c>
      <c r="AC22" s="10">
        <v>199226.04</v>
      </c>
      <c r="AD22" s="10">
        <v>54226.03</v>
      </c>
    </row>
    <row r="23" spans="1:30" s="3" customFormat="1" ht="69" customHeight="1" x14ac:dyDescent="0.15">
      <c r="A23" s="58" t="s">
        <v>59</v>
      </c>
      <c r="B23" s="117"/>
      <c r="C23" s="101"/>
      <c r="D23" s="80" t="s">
        <v>130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</row>
    <row r="24" spans="1:30" s="14" customFormat="1" ht="38.25" customHeight="1" x14ac:dyDescent="0.15">
      <c r="A24" s="58" t="s">
        <v>60</v>
      </c>
      <c r="B24" s="117"/>
      <c r="C24" s="101"/>
      <c r="D24" s="80" t="s">
        <v>131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</row>
    <row r="25" spans="1:30" s="14" customFormat="1" ht="34.5" customHeight="1" x14ac:dyDescent="0.15">
      <c r="A25" s="58" t="s">
        <v>176</v>
      </c>
      <c r="B25" s="117"/>
      <c r="C25" s="101"/>
      <c r="D25" s="80" t="s">
        <v>177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</row>
    <row r="26" spans="1:30" s="24" customFormat="1" ht="15" customHeight="1" x14ac:dyDescent="0.15">
      <c r="A26" s="57" t="s">
        <v>61</v>
      </c>
      <c r="B26" s="67" t="s">
        <v>166</v>
      </c>
      <c r="C26" s="68"/>
      <c r="D26" s="69"/>
      <c r="E26" s="22">
        <v>543423643.15999997</v>
      </c>
      <c r="F26" s="22">
        <v>283333241.63</v>
      </c>
      <c r="G26" s="22">
        <v>239233633.66999999</v>
      </c>
      <c r="H26" s="22">
        <v>115391664.95999999</v>
      </c>
      <c r="I26" s="22">
        <v>100079572.88</v>
      </c>
      <c r="J26" s="22">
        <v>118251634.84</v>
      </c>
      <c r="K26" s="22">
        <v>133158357.34</v>
      </c>
      <c r="L26" s="22">
        <v>158337754.56</v>
      </c>
      <c r="M26" s="22">
        <v>163765205.97999999</v>
      </c>
      <c r="N26" s="22">
        <v>186649088.72</v>
      </c>
      <c r="O26" s="22">
        <v>197060624.22999999</v>
      </c>
      <c r="P26" s="22">
        <v>213250360.91999999</v>
      </c>
      <c r="Q26" s="22">
        <v>233302856.94999999</v>
      </c>
      <c r="R26" s="22">
        <v>256354165.62</v>
      </c>
      <c r="S26" s="22">
        <v>272950016.31999999</v>
      </c>
      <c r="T26" s="22">
        <v>279737905.95999998</v>
      </c>
      <c r="U26" s="22">
        <v>287204066.85000002</v>
      </c>
      <c r="V26" s="22">
        <v>295406687.30000001</v>
      </c>
      <c r="W26" s="22">
        <v>294297338.69</v>
      </c>
      <c r="X26" s="22">
        <v>293139075.58999997</v>
      </c>
      <c r="Y26" s="22">
        <v>291925614.08999997</v>
      </c>
      <c r="Z26" s="22">
        <v>290683954.42000002</v>
      </c>
      <c r="AA26" s="22">
        <v>289396290.25999999</v>
      </c>
      <c r="AB26" s="22">
        <v>286982276.27999997</v>
      </c>
      <c r="AC26" s="22">
        <v>285542417.25999999</v>
      </c>
      <c r="AD26" s="22">
        <v>285379837.04000002</v>
      </c>
    </row>
    <row r="27" spans="1:30" s="3" customFormat="1" ht="24" customHeight="1" x14ac:dyDescent="0.15">
      <c r="A27" s="58" t="s">
        <v>62</v>
      </c>
      <c r="B27" s="81"/>
      <c r="C27" s="89" t="s">
        <v>14</v>
      </c>
      <c r="D27" s="90"/>
      <c r="E27" s="10">
        <v>482920293.15999997</v>
      </c>
      <c r="F27" s="10">
        <v>266140486.63</v>
      </c>
      <c r="G27" s="10">
        <v>212662173.66999999</v>
      </c>
      <c r="H27" s="10">
        <v>82488578.959999993</v>
      </c>
      <c r="I27" s="10">
        <v>100079572.88</v>
      </c>
      <c r="J27" s="10">
        <v>118251634.84</v>
      </c>
      <c r="K27" s="10">
        <v>133158357.34</v>
      </c>
      <c r="L27" s="10">
        <v>158337754.56</v>
      </c>
      <c r="M27" s="10">
        <v>163765205.97999999</v>
      </c>
      <c r="N27" s="10">
        <v>186649088.72</v>
      </c>
      <c r="O27" s="10">
        <v>197060624.22999999</v>
      </c>
      <c r="P27" s="10">
        <v>213250360.91999999</v>
      </c>
      <c r="Q27" s="10">
        <v>233302856.94999999</v>
      </c>
      <c r="R27" s="10">
        <v>256354165.62</v>
      </c>
      <c r="S27" s="10">
        <v>272950016.31999999</v>
      </c>
      <c r="T27" s="10">
        <v>279737905.95999998</v>
      </c>
      <c r="U27" s="10">
        <v>287204066.85000002</v>
      </c>
      <c r="V27" s="10">
        <v>295406687.30000001</v>
      </c>
      <c r="W27" s="10">
        <v>294297338.69</v>
      </c>
      <c r="X27" s="10">
        <v>293139075.58999997</v>
      </c>
      <c r="Y27" s="10">
        <v>291925614.08999997</v>
      </c>
      <c r="Z27" s="10">
        <v>290683954.42000002</v>
      </c>
      <c r="AA27" s="10">
        <v>289396290.25999999</v>
      </c>
      <c r="AB27" s="10">
        <v>286982276.27999997</v>
      </c>
      <c r="AC27" s="10">
        <v>285542417.25999999</v>
      </c>
      <c r="AD27" s="10">
        <v>285379837.04000002</v>
      </c>
    </row>
    <row r="28" spans="1:30" s="3" customFormat="1" ht="23.25" customHeight="1" x14ac:dyDescent="0.15">
      <c r="A28" s="58" t="s">
        <v>63</v>
      </c>
      <c r="B28" s="81"/>
      <c r="C28" s="82"/>
      <c r="D28" s="80" t="s">
        <v>15</v>
      </c>
      <c r="E28" s="10">
        <v>12565530</v>
      </c>
      <c r="F28" s="10">
        <v>1770000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</row>
    <row r="29" spans="1:30" s="7" customFormat="1" ht="15" customHeight="1" x14ac:dyDescent="0.15">
      <c r="A29" s="114" t="s">
        <v>132</v>
      </c>
      <c r="B29" s="115"/>
      <c r="C29" s="115"/>
      <c r="D29" s="116"/>
      <c r="E29" s="5">
        <v>-248225062.47999954</v>
      </c>
      <c r="F29" s="6">
        <v>-84894874.490000248</v>
      </c>
      <c r="G29" s="5">
        <v>-39778019.029999971</v>
      </c>
      <c r="H29" s="5">
        <v>66753564.309999943</v>
      </c>
      <c r="I29" s="5">
        <v>75522159.090000153</v>
      </c>
      <c r="J29" s="5">
        <v>78397159.080000162</v>
      </c>
      <c r="K29" s="5">
        <v>78829159.210000277</v>
      </c>
      <c r="L29" s="5">
        <v>77017832.560000181</v>
      </c>
      <c r="M29" s="5">
        <v>77017832.559999943</v>
      </c>
      <c r="N29" s="5">
        <v>59917832.559999943</v>
      </c>
      <c r="O29" s="5">
        <v>55084916.300000191</v>
      </c>
      <c r="P29" s="5">
        <v>44673976.309999943</v>
      </c>
      <c r="Q29" s="5">
        <v>30530045.339999914</v>
      </c>
      <c r="R29" s="5">
        <v>13645333.319999933</v>
      </c>
      <c r="S29" s="5">
        <v>3645333.3200001717</v>
      </c>
      <c r="T29" s="5">
        <v>3645333.3199999332</v>
      </c>
      <c r="U29" s="5">
        <v>3645333.3199996948</v>
      </c>
      <c r="V29" s="5">
        <v>3645333.3200001717</v>
      </c>
      <c r="W29" s="5">
        <v>3645333.3199996948</v>
      </c>
      <c r="X29" s="5">
        <v>3645333.3199996948</v>
      </c>
      <c r="Y29" s="5">
        <v>3645333.3199996948</v>
      </c>
      <c r="Z29" s="5">
        <v>3645333.3200001717</v>
      </c>
      <c r="AA29" s="5">
        <v>3645333.3199996948</v>
      </c>
      <c r="AB29" s="5">
        <v>4734333.3199996948</v>
      </c>
      <c r="AC29" s="5">
        <v>4833333.3200001717</v>
      </c>
      <c r="AD29" s="5">
        <v>3625000.2699999809</v>
      </c>
    </row>
    <row r="30" spans="1:30" s="3" customFormat="1" ht="25.5" customHeight="1" x14ac:dyDescent="0.15">
      <c r="A30" s="58" t="s">
        <v>64</v>
      </c>
      <c r="B30" s="112" t="s">
        <v>133</v>
      </c>
      <c r="C30" s="110"/>
      <c r="D30" s="111"/>
      <c r="E30" s="15" t="s">
        <v>186</v>
      </c>
      <c r="F30" s="15" t="s">
        <v>186</v>
      </c>
      <c r="G30" s="15" t="s">
        <v>186</v>
      </c>
      <c r="H30" s="15">
        <v>66753564.309999943</v>
      </c>
      <c r="I30" s="15">
        <v>75522159.090000153</v>
      </c>
      <c r="J30" s="15">
        <v>78397159.080000162</v>
      </c>
      <c r="K30" s="15">
        <v>78829159.210000277</v>
      </c>
      <c r="L30" s="15">
        <v>77017832.560000181</v>
      </c>
      <c r="M30" s="15">
        <v>77017832.559999943</v>
      </c>
      <c r="N30" s="15">
        <v>59917832.559999943</v>
      </c>
      <c r="O30" s="15">
        <v>55084916.300000191</v>
      </c>
      <c r="P30" s="15">
        <v>44673976.309999943</v>
      </c>
      <c r="Q30" s="15">
        <v>30530045.339999914</v>
      </c>
      <c r="R30" s="15">
        <v>13645333.319999933</v>
      </c>
      <c r="S30" s="15">
        <v>3645333.3200001717</v>
      </c>
      <c r="T30" s="15">
        <v>3645333.3199999332</v>
      </c>
      <c r="U30" s="15">
        <v>3645333.3199996948</v>
      </c>
      <c r="V30" s="15">
        <v>3645333.3200001717</v>
      </c>
      <c r="W30" s="15">
        <v>3645333.3199996948</v>
      </c>
      <c r="X30" s="15">
        <v>3645333.3199996948</v>
      </c>
      <c r="Y30" s="15">
        <v>3645333.3199996948</v>
      </c>
      <c r="Z30" s="15">
        <v>3645333.3200001717</v>
      </c>
      <c r="AA30" s="15">
        <v>3645333.3199996948</v>
      </c>
      <c r="AB30" s="15">
        <v>4734333.3199996948</v>
      </c>
      <c r="AC30" s="15">
        <v>4833333.3200001717</v>
      </c>
      <c r="AD30" s="15">
        <v>3625000.2699999809</v>
      </c>
    </row>
    <row r="31" spans="1:30" s="7" customFormat="1" ht="15" customHeight="1" x14ac:dyDescent="0.15">
      <c r="A31" s="114" t="s">
        <v>134</v>
      </c>
      <c r="B31" s="115"/>
      <c r="C31" s="115"/>
      <c r="D31" s="116"/>
      <c r="E31" s="5">
        <v>297104057.63999999</v>
      </c>
      <c r="F31" s="5">
        <v>134277972.25</v>
      </c>
      <c r="G31" s="5">
        <v>95723137.349999994</v>
      </c>
      <c r="H31" s="5">
        <v>500000</v>
      </c>
      <c r="I31" s="5">
        <v>500000</v>
      </c>
      <c r="J31" s="5">
        <v>500000</v>
      </c>
      <c r="K31" s="5">
        <v>1193000</v>
      </c>
      <c r="L31" s="5">
        <v>1688000</v>
      </c>
      <c r="M31" s="5">
        <v>1688000</v>
      </c>
      <c r="N31" s="5">
        <v>1688000</v>
      </c>
      <c r="O31" s="5">
        <v>1688000</v>
      </c>
      <c r="P31" s="5">
        <v>1521334</v>
      </c>
      <c r="Q31" s="5">
        <v>1188000</v>
      </c>
      <c r="R31" s="5">
        <v>1188000</v>
      </c>
      <c r="S31" s="5">
        <v>1188000</v>
      </c>
      <c r="T31" s="5">
        <v>1188000</v>
      </c>
      <c r="U31" s="5">
        <v>1188000</v>
      </c>
      <c r="V31" s="5">
        <v>1188000</v>
      </c>
      <c r="W31" s="5">
        <v>1188000</v>
      </c>
      <c r="X31" s="5">
        <v>1188000</v>
      </c>
      <c r="Y31" s="5">
        <v>1188000</v>
      </c>
      <c r="Z31" s="5">
        <v>1188000</v>
      </c>
      <c r="AA31" s="5">
        <v>1188000</v>
      </c>
      <c r="AB31" s="5">
        <v>99000</v>
      </c>
      <c r="AC31" s="5">
        <v>0</v>
      </c>
      <c r="AD31" s="5">
        <v>0</v>
      </c>
    </row>
    <row r="32" spans="1:30" s="24" customFormat="1" ht="15" customHeight="1" x14ac:dyDescent="0.15">
      <c r="A32" s="57" t="s">
        <v>65</v>
      </c>
      <c r="B32" s="67" t="s">
        <v>167</v>
      </c>
      <c r="C32" s="68"/>
      <c r="D32" s="69"/>
      <c r="E32" s="22">
        <v>164384983.88</v>
      </c>
      <c r="F32" s="22">
        <v>133960306.25</v>
      </c>
      <c r="G32" s="22">
        <v>95223137.349999994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</row>
    <row r="33" spans="1:30" s="3" customFormat="1" ht="15" customHeight="1" x14ac:dyDescent="0.15">
      <c r="A33" s="58" t="s">
        <v>66</v>
      </c>
      <c r="B33" s="59"/>
      <c r="C33" s="61" t="s">
        <v>135</v>
      </c>
      <c r="D33" s="60"/>
      <c r="E33" s="10">
        <v>115505988.72</v>
      </c>
      <c r="F33" s="10">
        <v>84894874.490000248</v>
      </c>
      <c r="G33" s="10">
        <v>39778019.029999971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</row>
    <row r="34" spans="1:30" s="24" customFormat="1" ht="15" customHeight="1" x14ac:dyDescent="0.15">
      <c r="A34" s="57" t="s">
        <v>67</v>
      </c>
      <c r="B34" s="67" t="s">
        <v>168</v>
      </c>
      <c r="C34" s="68"/>
      <c r="D34" s="69"/>
      <c r="E34" s="22">
        <v>2719073.7600000002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</row>
    <row r="35" spans="1:30" s="3" customFormat="1" ht="15" customHeight="1" x14ac:dyDescent="0.15">
      <c r="A35" s="58" t="s">
        <v>68</v>
      </c>
      <c r="B35" s="59"/>
      <c r="C35" s="61" t="s">
        <v>135</v>
      </c>
      <c r="D35" s="60"/>
      <c r="E35" s="10">
        <v>2719073.7600000002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</row>
    <row r="36" spans="1:30" s="24" customFormat="1" ht="15" customHeight="1" x14ac:dyDescent="0.15">
      <c r="A36" s="57" t="s">
        <v>69</v>
      </c>
      <c r="B36" s="67" t="s">
        <v>169</v>
      </c>
      <c r="C36" s="68"/>
      <c r="D36" s="69"/>
      <c r="E36" s="22">
        <v>130000000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</row>
    <row r="37" spans="1:30" s="3" customFormat="1" ht="15" customHeight="1" x14ac:dyDescent="0.15">
      <c r="A37" s="58" t="s">
        <v>70</v>
      </c>
      <c r="B37" s="59"/>
      <c r="C37" s="61" t="s">
        <v>135</v>
      </c>
      <c r="D37" s="60"/>
      <c r="E37" s="10">
        <v>129999999.99999955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</row>
    <row r="38" spans="1:30" s="24" customFormat="1" ht="15" customHeight="1" x14ac:dyDescent="0.15">
      <c r="A38" s="57" t="s">
        <v>71</v>
      </c>
      <c r="B38" s="67" t="s">
        <v>170</v>
      </c>
      <c r="C38" s="68"/>
      <c r="D38" s="69"/>
      <c r="E38" s="22">
        <v>0</v>
      </c>
      <c r="F38" s="22">
        <v>317666</v>
      </c>
      <c r="G38" s="22">
        <v>500000</v>
      </c>
      <c r="H38" s="22">
        <v>500000</v>
      </c>
      <c r="I38" s="22">
        <v>500000</v>
      </c>
      <c r="J38" s="22">
        <v>500000</v>
      </c>
      <c r="K38" s="22">
        <v>1193000</v>
      </c>
      <c r="L38" s="22">
        <v>1688000</v>
      </c>
      <c r="M38" s="22">
        <v>1688000</v>
      </c>
      <c r="N38" s="22">
        <v>1688000</v>
      </c>
      <c r="O38" s="22">
        <v>1688000</v>
      </c>
      <c r="P38" s="22">
        <v>1521334</v>
      </c>
      <c r="Q38" s="22">
        <v>1188000</v>
      </c>
      <c r="R38" s="22">
        <v>1188000</v>
      </c>
      <c r="S38" s="22">
        <v>1188000</v>
      </c>
      <c r="T38" s="22">
        <v>1188000</v>
      </c>
      <c r="U38" s="22">
        <v>1188000</v>
      </c>
      <c r="V38" s="22">
        <v>1188000</v>
      </c>
      <c r="W38" s="22">
        <v>1188000</v>
      </c>
      <c r="X38" s="22">
        <v>1188000</v>
      </c>
      <c r="Y38" s="22">
        <v>1188000</v>
      </c>
      <c r="Z38" s="22">
        <v>1188000</v>
      </c>
      <c r="AA38" s="22">
        <v>1188000</v>
      </c>
      <c r="AB38" s="22">
        <v>99000</v>
      </c>
      <c r="AC38" s="22">
        <v>0</v>
      </c>
      <c r="AD38" s="22">
        <v>0</v>
      </c>
    </row>
    <row r="39" spans="1:30" s="3" customFormat="1" ht="15" customHeight="1" x14ac:dyDescent="0.15">
      <c r="A39" s="58" t="s">
        <v>72</v>
      </c>
      <c r="B39" s="59"/>
      <c r="C39" s="61" t="s">
        <v>135</v>
      </c>
      <c r="D39" s="60"/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</row>
    <row r="40" spans="1:30" s="24" customFormat="1" ht="15" customHeight="1" x14ac:dyDescent="0.15">
      <c r="A40" s="57" t="s">
        <v>73</v>
      </c>
      <c r="B40" s="67" t="s">
        <v>171</v>
      </c>
      <c r="C40" s="68"/>
      <c r="D40" s="69"/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</row>
    <row r="41" spans="1:30" s="3" customFormat="1" ht="15" customHeight="1" x14ac:dyDescent="0.15">
      <c r="A41" s="58" t="s">
        <v>74</v>
      </c>
      <c r="B41" s="59"/>
      <c r="C41" s="61" t="s">
        <v>135</v>
      </c>
      <c r="D41" s="60"/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</row>
    <row r="42" spans="1:30" s="7" customFormat="1" ht="15" customHeight="1" x14ac:dyDescent="0.15">
      <c r="A42" s="114" t="s">
        <v>136</v>
      </c>
      <c r="B42" s="115"/>
      <c r="C42" s="115"/>
      <c r="D42" s="116"/>
      <c r="E42" s="6">
        <v>48878995.159999996</v>
      </c>
      <c r="F42" s="6">
        <v>49383097.759999998</v>
      </c>
      <c r="G42" s="6">
        <v>55945118.32</v>
      </c>
      <c r="H42" s="6">
        <v>67253564.310000002</v>
      </c>
      <c r="I42" s="6">
        <v>76022159.090000004</v>
      </c>
      <c r="J42" s="6">
        <v>78897159.079999998</v>
      </c>
      <c r="K42" s="6">
        <v>80022159.209999993</v>
      </c>
      <c r="L42" s="6">
        <v>78705832.560000002</v>
      </c>
      <c r="M42" s="6">
        <v>78705832.560000002</v>
      </c>
      <c r="N42" s="6">
        <v>61605832.560000002</v>
      </c>
      <c r="O42" s="6">
        <v>56772916.299999997</v>
      </c>
      <c r="P42" s="6">
        <v>46195310.310000002</v>
      </c>
      <c r="Q42" s="6">
        <v>31718045.34</v>
      </c>
      <c r="R42" s="6">
        <v>14833333.32</v>
      </c>
      <c r="S42" s="6">
        <v>4833333.32</v>
      </c>
      <c r="T42" s="6">
        <v>4833333.32</v>
      </c>
      <c r="U42" s="6">
        <v>4833333.32</v>
      </c>
      <c r="V42" s="6">
        <v>4833333.32</v>
      </c>
      <c r="W42" s="6">
        <v>4833333.32</v>
      </c>
      <c r="X42" s="6">
        <v>4833333.32</v>
      </c>
      <c r="Y42" s="6">
        <v>4833333.32</v>
      </c>
      <c r="Z42" s="6">
        <v>4833333.32</v>
      </c>
      <c r="AA42" s="6">
        <v>4833333.32</v>
      </c>
      <c r="AB42" s="6">
        <v>4833333.32</v>
      </c>
      <c r="AC42" s="6">
        <v>4833333.32</v>
      </c>
      <c r="AD42" s="6">
        <v>3625000.27</v>
      </c>
    </row>
    <row r="43" spans="1:30" s="24" customFormat="1" ht="26.25" customHeight="1" x14ac:dyDescent="0.2">
      <c r="A43" s="57" t="s">
        <v>75</v>
      </c>
      <c r="B43" s="118" t="s">
        <v>172</v>
      </c>
      <c r="C43" s="119"/>
      <c r="D43" s="120"/>
      <c r="E43" s="23">
        <v>48727995.159999996</v>
      </c>
      <c r="F43" s="23">
        <v>49383097.759999998</v>
      </c>
      <c r="G43" s="23">
        <v>55945118.32</v>
      </c>
      <c r="H43" s="23">
        <v>67253564.310000002</v>
      </c>
      <c r="I43" s="23">
        <v>76022159.090000004</v>
      </c>
      <c r="J43" s="23">
        <v>78897159.079999998</v>
      </c>
      <c r="K43" s="23">
        <v>80022159.209999993</v>
      </c>
      <c r="L43" s="23">
        <v>78705832.560000002</v>
      </c>
      <c r="M43" s="23">
        <v>78705832.560000002</v>
      </c>
      <c r="N43" s="23">
        <v>61605832.560000002</v>
      </c>
      <c r="O43" s="23">
        <v>56772916.299999997</v>
      </c>
      <c r="P43" s="23">
        <v>46195310.310000002</v>
      </c>
      <c r="Q43" s="23">
        <v>31718045.34</v>
      </c>
      <c r="R43" s="23">
        <v>14833333.32</v>
      </c>
      <c r="S43" s="23">
        <v>4833333.32</v>
      </c>
      <c r="T43" s="23">
        <v>4833333.32</v>
      </c>
      <c r="U43" s="23">
        <v>4833333.32</v>
      </c>
      <c r="V43" s="23">
        <v>4833333.32</v>
      </c>
      <c r="W43" s="23">
        <v>4833333.32</v>
      </c>
      <c r="X43" s="23">
        <v>4833333.32</v>
      </c>
      <c r="Y43" s="23">
        <v>4833333.32</v>
      </c>
      <c r="Z43" s="23">
        <v>4833333.32</v>
      </c>
      <c r="AA43" s="23">
        <v>4833333.32</v>
      </c>
      <c r="AB43" s="23">
        <v>4833333.32</v>
      </c>
      <c r="AC43" s="23">
        <v>4833333.32</v>
      </c>
      <c r="AD43" s="23">
        <v>3625000.27</v>
      </c>
    </row>
    <row r="44" spans="1:30" s="3" customFormat="1" ht="25.5" customHeight="1" x14ac:dyDescent="0.15">
      <c r="A44" s="58" t="s">
        <v>76</v>
      </c>
      <c r="B44" s="59"/>
      <c r="C44" s="96" t="s">
        <v>137</v>
      </c>
      <c r="D44" s="97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</row>
    <row r="45" spans="1:30" s="3" customFormat="1" ht="24" customHeight="1" x14ac:dyDescent="0.15">
      <c r="A45" s="58" t="s">
        <v>77</v>
      </c>
      <c r="B45" s="117"/>
      <c r="C45" s="101"/>
      <c r="D45" s="80" t="s">
        <v>138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</row>
    <row r="46" spans="1:30" s="3" customFormat="1" ht="22.5" customHeight="1" x14ac:dyDescent="0.15">
      <c r="A46" s="58" t="s">
        <v>78</v>
      </c>
      <c r="B46" s="117"/>
      <c r="C46" s="101"/>
      <c r="D46" s="80" t="s">
        <v>139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</row>
    <row r="47" spans="1:30" s="3" customFormat="1" ht="34.5" customHeight="1" x14ac:dyDescent="0.15">
      <c r="A47" s="58" t="s">
        <v>79</v>
      </c>
      <c r="B47" s="117"/>
      <c r="C47" s="101"/>
      <c r="D47" s="80" t="s">
        <v>16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</row>
    <row r="48" spans="1:30" s="3" customFormat="1" ht="15" customHeight="1" x14ac:dyDescent="0.15">
      <c r="A48" s="58" t="s">
        <v>80</v>
      </c>
      <c r="B48" s="117"/>
      <c r="C48" s="101"/>
      <c r="D48" s="80" t="s">
        <v>17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</row>
    <row r="49" spans="1:30" s="3" customFormat="1" ht="24" customHeight="1" x14ac:dyDescent="0.15">
      <c r="A49" s="58" t="s">
        <v>81</v>
      </c>
      <c r="B49" s="117"/>
      <c r="C49" s="101"/>
      <c r="D49" s="80" t="s">
        <v>162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</row>
    <row r="50" spans="1:30" s="3" customFormat="1" ht="15" customHeight="1" x14ac:dyDescent="0.15">
      <c r="A50" s="58" t="s">
        <v>82</v>
      </c>
      <c r="B50" s="117"/>
      <c r="C50" s="101"/>
      <c r="D50" s="80" t="s">
        <v>18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</row>
    <row r="51" spans="1:30" s="3" customFormat="1" ht="26.25" customHeight="1" x14ac:dyDescent="0.15">
      <c r="A51" s="58" t="s">
        <v>178</v>
      </c>
      <c r="B51" s="117"/>
      <c r="C51" s="101"/>
      <c r="D51" s="80" t="s">
        <v>179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</row>
    <row r="52" spans="1:30" s="3" customFormat="1" ht="16.5" customHeight="1" x14ac:dyDescent="0.15">
      <c r="A52" s="58" t="s">
        <v>83</v>
      </c>
      <c r="B52" s="59" t="s">
        <v>5</v>
      </c>
      <c r="C52" s="61"/>
      <c r="D52" s="60"/>
      <c r="E52" s="9">
        <v>151000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</row>
    <row r="53" spans="1:30" s="7" customFormat="1" ht="15" customHeight="1" x14ac:dyDescent="0.15">
      <c r="A53" s="114" t="s">
        <v>140</v>
      </c>
      <c r="B53" s="115"/>
      <c r="C53" s="115"/>
      <c r="D53" s="116"/>
      <c r="E53" s="6">
        <v>603668583.90999997</v>
      </c>
      <c r="F53" s="6">
        <v>688245792.39999998</v>
      </c>
      <c r="G53" s="6">
        <v>727523811.42999995</v>
      </c>
      <c r="H53" s="6">
        <v>660270247.11999989</v>
      </c>
      <c r="I53" s="6">
        <v>584248088.02999985</v>
      </c>
      <c r="J53" s="6">
        <v>505350928.94999987</v>
      </c>
      <c r="K53" s="6">
        <v>425328769.73999989</v>
      </c>
      <c r="L53" s="6">
        <v>346622937.17999989</v>
      </c>
      <c r="M53" s="6">
        <v>267917104.61999989</v>
      </c>
      <c r="N53" s="6">
        <v>206311272.05999988</v>
      </c>
      <c r="O53" s="6">
        <v>149538355.75999987</v>
      </c>
      <c r="P53" s="6">
        <v>103343045.44999987</v>
      </c>
      <c r="Q53" s="6">
        <v>71625000.109999865</v>
      </c>
      <c r="R53" s="6">
        <v>56791666.789999865</v>
      </c>
      <c r="S53" s="6">
        <v>51958333.469999865</v>
      </c>
      <c r="T53" s="6">
        <v>47125000.149999864</v>
      </c>
      <c r="U53" s="6">
        <v>42291666.829999864</v>
      </c>
      <c r="V53" s="6">
        <v>37458333.509999864</v>
      </c>
      <c r="W53" s="6">
        <v>32625000.189999864</v>
      </c>
      <c r="X53" s="6">
        <v>27791666.869999863</v>
      </c>
      <c r="Y53" s="6">
        <v>22958333.549999863</v>
      </c>
      <c r="Z53" s="6">
        <v>18125000.229999863</v>
      </c>
      <c r="AA53" s="6">
        <v>13291666.909999862</v>
      </c>
      <c r="AB53" s="6">
        <v>8458333.589999862</v>
      </c>
      <c r="AC53" s="6">
        <v>3625000.2699998617</v>
      </c>
      <c r="AD53" s="6">
        <v>-1.3830140233039856E-7</v>
      </c>
    </row>
    <row r="54" spans="1:30" s="3" customFormat="1" ht="15" customHeight="1" x14ac:dyDescent="0.15">
      <c r="A54" s="58" t="s">
        <v>84</v>
      </c>
      <c r="B54" s="81"/>
      <c r="C54" s="82" t="s">
        <v>141</v>
      </c>
      <c r="D54" s="80"/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</row>
    <row r="55" spans="1:30" s="7" customFormat="1" ht="15" customHeight="1" x14ac:dyDescent="0.15">
      <c r="A55" s="63" t="s">
        <v>19</v>
      </c>
      <c r="B55" s="63"/>
      <c r="C55" s="63"/>
      <c r="D55" s="63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</row>
    <row r="56" spans="1:30" s="24" customFormat="1" ht="15" customHeight="1" x14ac:dyDescent="0.15">
      <c r="A56" s="57" t="s">
        <v>85</v>
      </c>
      <c r="B56" s="62" t="s">
        <v>6</v>
      </c>
      <c r="C56" s="62"/>
      <c r="D56" s="62"/>
      <c r="E56" s="23">
        <v>62167945.260000229</v>
      </c>
      <c r="F56" s="23">
        <v>39190224.379999876</v>
      </c>
      <c r="G56" s="23">
        <v>74071776.970000029</v>
      </c>
      <c r="H56" s="23">
        <v>95733647.599999905</v>
      </c>
      <c r="I56" s="23">
        <v>116001731.97000003</v>
      </c>
      <c r="J56" s="23">
        <v>138048793.92000008</v>
      </c>
      <c r="K56" s="23">
        <v>155887516.55000019</v>
      </c>
      <c r="L56" s="23">
        <v>179255587.12000012</v>
      </c>
      <c r="M56" s="23">
        <v>184683038.53999996</v>
      </c>
      <c r="N56" s="23">
        <v>190466921.27999997</v>
      </c>
      <c r="O56" s="23">
        <v>196045540.53000021</v>
      </c>
      <c r="P56" s="23">
        <v>201824337.23000002</v>
      </c>
      <c r="Q56" s="23">
        <v>207732902.28999996</v>
      </c>
      <c r="R56" s="23">
        <v>213899498.93999982</v>
      </c>
      <c r="S56" s="23">
        <v>220495349.6400001</v>
      </c>
      <c r="T56" s="23">
        <v>227283239.27999997</v>
      </c>
      <c r="U56" s="23">
        <v>234749400.16999984</v>
      </c>
      <c r="V56" s="23">
        <v>242952020.62000012</v>
      </c>
      <c r="W56" s="23">
        <v>241842672.00999975</v>
      </c>
      <c r="X56" s="23">
        <v>240684408.90999985</v>
      </c>
      <c r="Y56" s="23">
        <v>239470947.40999985</v>
      </c>
      <c r="Z56" s="23">
        <v>238229287.74000025</v>
      </c>
      <c r="AA56" s="23">
        <v>236941623.57999992</v>
      </c>
      <c r="AB56" s="23">
        <v>235616609.5999999</v>
      </c>
      <c r="AC56" s="23">
        <v>234275750.57999992</v>
      </c>
      <c r="AD56" s="23">
        <v>232904837.30999994</v>
      </c>
    </row>
    <row r="57" spans="1:30" s="3" customFormat="1" ht="24" customHeight="1" x14ac:dyDescent="0.15">
      <c r="A57" s="58" t="s">
        <v>86</v>
      </c>
      <c r="B57" s="109" t="s">
        <v>142</v>
      </c>
      <c r="C57" s="109"/>
      <c r="D57" s="109"/>
      <c r="E57" s="10">
        <v>194887019.02000022</v>
      </c>
      <c r="F57" s="9">
        <v>39507890.379999876</v>
      </c>
      <c r="G57" s="9">
        <v>74571776.970000029</v>
      </c>
      <c r="H57" s="9">
        <v>96233647.599999905</v>
      </c>
      <c r="I57" s="9">
        <v>116501731.97000003</v>
      </c>
      <c r="J57" s="9">
        <v>138548793.92000008</v>
      </c>
      <c r="K57" s="9">
        <v>157080516.55000019</v>
      </c>
      <c r="L57" s="9">
        <v>180943587.12000012</v>
      </c>
      <c r="M57" s="9">
        <v>186371038.53999996</v>
      </c>
      <c r="N57" s="9">
        <v>192154921.27999997</v>
      </c>
      <c r="O57" s="9">
        <v>197733540.53000021</v>
      </c>
      <c r="P57" s="9">
        <v>203345671.23000002</v>
      </c>
      <c r="Q57" s="9">
        <v>208920902.28999996</v>
      </c>
      <c r="R57" s="9">
        <v>215087498.93999982</v>
      </c>
      <c r="S57" s="9">
        <v>221683349.6400001</v>
      </c>
      <c r="T57" s="9">
        <v>228471239.27999997</v>
      </c>
      <c r="U57" s="9">
        <v>235937400.16999984</v>
      </c>
      <c r="V57" s="9">
        <v>244140020.62000012</v>
      </c>
      <c r="W57" s="9">
        <v>243030672.00999975</v>
      </c>
      <c r="X57" s="9">
        <v>241872408.90999985</v>
      </c>
      <c r="Y57" s="9">
        <v>240658947.40999985</v>
      </c>
      <c r="Z57" s="9">
        <v>239417287.74000025</v>
      </c>
      <c r="AA57" s="9">
        <v>238129623.57999992</v>
      </c>
      <c r="AB57" s="9">
        <v>235715609.5999999</v>
      </c>
      <c r="AC57" s="9">
        <v>234275750.57999992</v>
      </c>
      <c r="AD57" s="9">
        <v>232904837.30999994</v>
      </c>
    </row>
    <row r="58" spans="1:30" s="7" customFormat="1" ht="15" customHeight="1" x14ac:dyDescent="0.15">
      <c r="A58" s="63" t="s">
        <v>20</v>
      </c>
      <c r="B58" s="63"/>
      <c r="C58" s="63"/>
      <c r="D58" s="63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24" customFormat="1" ht="47.25" customHeight="1" x14ac:dyDescent="0.15">
      <c r="A59" s="57" t="s">
        <v>87</v>
      </c>
      <c r="B59" s="113" t="s">
        <v>173</v>
      </c>
      <c r="C59" s="113"/>
      <c r="D59" s="113"/>
      <c r="E59" s="25">
        <v>5.963059436617759E-2</v>
      </c>
      <c r="F59" s="25">
        <v>7.1713806296594226E-2</v>
      </c>
      <c r="G59" s="25">
        <v>7.3327636545077027E-2</v>
      </c>
      <c r="H59" s="25">
        <v>7.7062364544609088E-2</v>
      </c>
      <c r="I59" s="25">
        <v>7.5025912843914827E-2</v>
      </c>
      <c r="J59" s="25">
        <v>7.0047596225349049E-2</v>
      </c>
      <c r="K59" s="25">
        <v>6.6036423644212694E-2</v>
      </c>
      <c r="L59" s="25">
        <v>6.0653229108093759E-2</v>
      </c>
      <c r="M59" s="25">
        <v>5.725132962546884E-2</v>
      </c>
      <c r="N59" s="25">
        <v>4.322470644337699E-2</v>
      </c>
      <c r="O59" s="25">
        <v>3.7942696388308807E-2</v>
      </c>
      <c r="P59" s="25">
        <v>2.9651831929355457E-2</v>
      </c>
      <c r="Q59" s="25">
        <v>1.9829312331496401E-2</v>
      </c>
      <c r="R59" s="25">
        <v>9.4404695129536552E-3</v>
      </c>
      <c r="S59" s="25">
        <v>3.4691480248315123E-3</v>
      </c>
      <c r="T59" s="25">
        <v>3.2777560419786707E-3</v>
      </c>
      <c r="U59" s="25">
        <v>3.0967833945353329E-3</v>
      </c>
      <c r="V59" s="25">
        <v>2.92349514896943E-3</v>
      </c>
      <c r="W59" s="25">
        <v>2.772178325939006E-3</v>
      </c>
      <c r="X59" s="25">
        <v>2.6240434507411718E-3</v>
      </c>
      <c r="Y59" s="25">
        <v>2.4832373305083777E-3</v>
      </c>
      <c r="Z59" s="25">
        <v>2.3481092785485043E-3</v>
      </c>
      <c r="AA59" s="25">
        <v>2.2191233052302048E-3</v>
      </c>
      <c r="AB59" s="25">
        <v>2.0942397776094928E-3</v>
      </c>
      <c r="AC59" s="25">
        <v>1.9751321246064468E-3</v>
      </c>
      <c r="AD59" s="25">
        <v>1.4009342079107394E-3</v>
      </c>
    </row>
    <row r="60" spans="1:30" s="3" customFormat="1" ht="38.25" hidden="1" customHeight="1" outlineLevel="1" x14ac:dyDescent="0.15">
      <c r="A60" s="58" t="s">
        <v>180</v>
      </c>
      <c r="B60" s="112" t="s">
        <v>143</v>
      </c>
      <c r="C60" s="110"/>
      <c r="D60" s="111"/>
      <c r="E60" s="11">
        <v>0.15465161091543977</v>
      </c>
      <c r="F60" s="11">
        <v>0.15370028571822894</v>
      </c>
      <c r="G60" s="11">
        <v>0.16767785874827701</v>
      </c>
      <c r="H60" s="17">
        <v>0.1445638561186747</v>
      </c>
      <c r="I60" s="17">
        <v>0.1477981433515867</v>
      </c>
      <c r="J60" s="17">
        <v>0.1531003459414863</v>
      </c>
      <c r="K60" s="17">
        <v>0.15682890624505955</v>
      </c>
      <c r="L60" s="17">
        <v>0.16409467090172514</v>
      </c>
      <c r="M60" s="17">
        <v>0.16099398398305173</v>
      </c>
      <c r="N60" s="17">
        <v>0.15811559729296834</v>
      </c>
      <c r="O60" s="17">
        <v>0.15554310635434251</v>
      </c>
      <c r="P60" s="17">
        <v>0.15315475056019554</v>
      </c>
      <c r="Q60" s="17">
        <v>0.15100898273189753</v>
      </c>
      <c r="R60" s="17">
        <v>0.14911424759806655</v>
      </c>
      <c r="S60" s="17">
        <v>0.14746129891456211</v>
      </c>
      <c r="T60" s="17">
        <v>0.14604947574950827</v>
      </c>
      <c r="U60" s="17">
        <v>0.14487787878364108</v>
      </c>
      <c r="V60" s="17">
        <v>0.14394537131709029</v>
      </c>
      <c r="W60" s="17">
        <v>0.13918773449410621</v>
      </c>
      <c r="X60" s="17">
        <v>0.13454316954585221</v>
      </c>
      <c r="Y60" s="17">
        <v>0.13001193813429907</v>
      </c>
      <c r="Z60" s="17">
        <v>0.12560198163879044</v>
      </c>
      <c r="AA60" s="17">
        <v>0.12130553987979452</v>
      </c>
      <c r="AB60" s="17">
        <v>0.11712271707013942</v>
      </c>
      <c r="AC60" s="17">
        <v>0.11306098943210732</v>
      </c>
      <c r="AD60" s="17">
        <v>0.10911272144903576</v>
      </c>
    </row>
    <row r="61" spans="1:30" s="18" customFormat="1" ht="39.75" customHeight="1" collapsed="1" x14ac:dyDescent="0.15">
      <c r="A61" s="58" t="s">
        <v>88</v>
      </c>
      <c r="B61" s="112" t="s">
        <v>144</v>
      </c>
      <c r="C61" s="110"/>
      <c r="D61" s="111"/>
      <c r="E61" s="11">
        <v>7.4046270703151049E-2</v>
      </c>
      <c r="F61" s="11">
        <v>6.4573705962756731E-2</v>
      </c>
      <c r="G61" s="11">
        <v>8.8340418844025048E-2</v>
      </c>
      <c r="H61" s="11">
        <v>9.9681382076331634E-2</v>
      </c>
      <c r="I61" s="11">
        <v>0.10542864325038036</v>
      </c>
      <c r="J61" s="11">
        <v>0.11321841640935149</v>
      </c>
      <c r="K61" s="11">
        <v>0.11923987727706221</v>
      </c>
      <c r="L61" s="11">
        <v>0.12812665203614493</v>
      </c>
      <c r="M61" s="11">
        <v>0.12614811586913477</v>
      </c>
      <c r="N61" s="11">
        <v>0.12436510400840706</v>
      </c>
      <c r="O61" s="11">
        <v>0.12286152699934483</v>
      </c>
      <c r="P61" s="11">
        <v>0.12151594529469033</v>
      </c>
      <c r="Q61" s="11">
        <v>0.12038713871510297</v>
      </c>
      <c r="R61" s="11">
        <v>0.1194841842019984</v>
      </c>
      <c r="S61" s="11">
        <v>0.11879784540124795</v>
      </c>
      <c r="T61" s="11">
        <v>0.11832780654730085</v>
      </c>
      <c r="U61" s="11">
        <v>0.1180735188145931</v>
      </c>
      <c r="V61" s="11">
        <v>0.11803420109837226</v>
      </c>
      <c r="W61" s="11">
        <v>0.11402724294357994</v>
      </c>
      <c r="X61" s="11">
        <v>0.11011463652249023</v>
      </c>
      <c r="Y61" s="11">
        <v>0.10629699591669925</v>
      </c>
      <c r="Z61" s="11">
        <v>0.10258281549110003</v>
      </c>
      <c r="AA61" s="11">
        <v>9.8964459323161155E-2</v>
      </c>
      <c r="AB61" s="11">
        <v>9.5442376145980751E-2</v>
      </c>
      <c r="AC61" s="11">
        <v>9.202455959476398E-2</v>
      </c>
      <c r="AD61" s="11">
        <v>8.8703519236055378E-2</v>
      </c>
    </row>
    <row r="62" spans="1:30" s="24" customFormat="1" ht="57.75" customHeight="1" x14ac:dyDescent="0.15">
      <c r="A62" s="57" t="s">
        <v>89</v>
      </c>
      <c r="B62" s="113" t="s">
        <v>174</v>
      </c>
      <c r="C62" s="113"/>
      <c r="D62" s="113"/>
      <c r="E62" s="25">
        <v>0.25799999999999995</v>
      </c>
      <c r="F62" s="25">
        <v>0.22611428571428571</v>
      </c>
      <c r="G62" s="25">
        <v>0.21195714285714282</v>
      </c>
      <c r="H62" s="25">
        <v>0.19405714285714284</v>
      </c>
      <c r="I62" s="25">
        <v>0.11735714285714285</v>
      </c>
      <c r="J62" s="25">
        <v>0.10392857142857144</v>
      </c>
      <c r="K62" s="26">
        <v>9.3557142857142866E-2</v>
      </c>
      <c r="L62" s="26">
        <v>9.4914285714285715E-2</v>
      </c>
      <c r="M62" s="26">
        <v>0.10264285714285713</v>
      </c>
      <c r="N62" s="26">
        <v>0.11142857142857142</v>
      </c>
      <c r="O62" s="26">
        <v>0.11658571428571428</v>
      </c>
      <c r="P62" s="26">
        <v>0.11989999999999999</v>
      </c>
      <c r="Q62" s="26">
        <v>0.12219999999999999</v>
      </c>
      <c r="R62" s="26">
        <v>0.12322857142857142</v>
      </c>
      <c r="S62" s="26">
        <v>0.12327142857142857</v>
      </c>
      <c r="T62" s="26">
        <v>0.12194285714285713</v>
      </c>
      <c r="U62" s="26">
        <v>0.12082857142857142</v>
      </c>
      <c r="V62" s="26">
        <v>0.11992857142857141</v>
      </c>
      <c r="W62" s="26">
        <v>0.11922857142857143</v>
      </c>
      <c r="X62" s="26">
        <v>0.11815714285714286</v>
      </c>
      <c r="Y62" s="26">
        <v>0.11668571428571428</v>
      </c>
      <c r="Z62" s="26">
        <v>0.11480000000000001</v>
      </c>
      <c r="AA62" s="26">
        <v>0.1124857142857143</v>
      </c>
      <c r="AB62" s="26">
        <v>0.10972857142857143</v>
      </c>
      <c r="AC62" s="26">
        <v>0.10648571428571428</v>
      </c>
      <c r="AD62" s="26">
        <v>0.10277142857142858</v>
      </c>
    </row>
    <row r="63" spans="1:30" s="24" customFormat="1" ht="24" hidden="1" customHeight="1" outlineLevel="1" x14ac:dyDescent="0.15">
      <c r="A63" s="57"/>
      <c r="B63" s="85"/>
      <c r="C63" s="86"/>
      <c r="D63" s="84" t="s">
        <v>185</v>
      </c>
      <c r="E63" s="50">
        <v>0.25799999999999995</v>
      </c>
      <c r="F63" s="50">
        <v>0.22611428571428571</v>
      </c>
      <c r="G63" s="50">
        <v>0.21195714285714282</v>
      </c>
      <c r="H63" s="50">
        <v>0.19405714285714284</v>
      </c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1:30" s="3" customFormat="1" ht="69" customHeight="1" collapsed="1" x14ac:dyDescent="0.15">
      <c r="A64" s="58" t="s">
        <v>90</v>
      </c>
      <c r="B64" s="59"/>
      <c r="C64" s="96" t="s">
        <v>145</v>
      </c>
      <c r="D64" s="97"/>
      <c r="E64" s="11">
        <v>0.27301428571428571</v>
      </c>
      <c r="F64" s="11">
        <v>0.24112857142857141</v>
      </c>
      <c r="G64" s="11">
        <v>0.22697142857142855</v>
      </c>
      <c r="H64" s="11">
        <v>0.20907142857142855</v>
      </c>
      <c r="I64" s="11">
        <v>0.13011428571428571</v>
      </c>
      <c r="J64" s="11">
        <v>0.11668571428571431</v>
      </c>
      <c r="K64" s="11">
        <v>0.10631428571428571</v>
      </c>
      <c r="L64" s="11">
        <v>9.4914285714285715E-2</v>
      </c>
      <c r="M64" s="11">
        <v>0.10264285714285713</v>
      </c>
      <c r="N64" s="11">
        <v>0.11142857142857142</v>
      </c>
      <c r="O64" s="11">
        <v>0.11658571428571428</v>
      </c>
      <c r="P64" s="11">
        <v>0.11989999999999999</v>
      </c>
      <c r="Q64" s="11">
        <v>0.12219999999999999</v>
      </c>
      <c r="R64" s="11">
        <v>0.12322857142857142</v>
      </c>
      <c r="S64" s="11">
        <v>0.12327142857142857</v>
      </c>
      <c r="T64" s="11">
        <v>0.12194285714285713</v>
      </c>
      <c r="U64" s="11">
        <v>0.12082857142857142</v>
      </c>
      <c r="V64" s="11">
        <v>0.11992857142857141</v>
      </c>
      <c r="W64" s="11">
        <v>0.11922857142857143</v>
      </c>
      <c r="X64" s="11">
        <v>0.11815714285714286</v>
      </c>
      <c r="Y64" s="11">
        <v>0.11668571428571428</v>
      </c>
      <c r="Z64" s="11">
        <v>0.11480000000000001</v>
      </c>
      <c r="AA64" s="11">
        <v>0.1124857142857143</v>
      </c>
      <c r="AB64" s="11">
        <v>0.10972857142857143</v>
      </c>
      <c r="AC64" s="11">
        <v>0.10648571428571428</v>
      </c>
      <c r="AD64" s="11">
        <v>0.10277142857142858</v>
      </c>
    </row>
    <row r="65" spans="1:30" s="3" customFormat="1" ht="22.5" hidden="1" customHeight="1" outlineLevel="1" x14ac:dyDescent="0.15">
      <c r="A65" s="58"/>
      <c r="B65" s="70"/>
      <c r="C65" s="83"/>
      <c r="D65" s="84" t="s">
        <v>185</v>
      </c>
      <c r="E65" s="50">
        <v>0.27301428571428571</v>
      </c>
      <c r="F65" s="50">
        <v>0.24112857142857141</v>
      </c>
      <c r="G65" s="50">
        <v>0.22697142857142855</v>
      </c>
      <c r="H65" s="50">
        <v>0.20907142857142855</v>
      </c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</row>
    <row r="66" spans="1:30" s="24" customFormat="1" ht="61.5" customHeight="1" collapsed="1" x14ac:dyDescent="0.15">
      <c r="A66" s="57" t="s">
        <v>91</v>
      </c>
      <c r="B66" s="103" t="s">
        <v>175</v>
      </c>
      <c r="C66" s="104"/>
      <c r="D66" s="105"/>
      <c r="E66" s="27" t="s">
        <v>187</v>
      </c>
      <c r="F66" s="27" t="s">
        <v>187</v>
      </c>
      <c r="G66" s="27" t="s">
        <v>187</v>
      </c>
      <c r="H66" s="27" t="s">
        <v>187</v>
      </c>
      <c r="I66" s="27" t="s">
        <v>187</v>
      </c>
      <c r="J66" s="27" t="s">
        <v>187</v>
      </c>
      <c r="K66" s="27" t="s">
        <v>187</v>
      </c>
      <c r="L66" s="27" t="s">
        <v>187</v>
      </c>
      <c r="M66" s="27" t="s">
        <v>187</v>
      </c>
      <c r="N66" s="27" t="s">
        <v>187</v>
      </c>
      <c r="O66" s="27" t="s">
        <v>187</v>
      </c>
      <c r="P66" s="27" t="s">
        <v>187</v>
      </c>
      <c r="Q66" s="27" t="s">
        <v>187</v>
      </c>
      <c r="R66" s="27" t="s">
        <v>187</v>
      </c>
      <c r="S66" s="27" t="s">
        <v>187</v>
      </c>
      <c r="T66" s="27" t="s">
        <v>187</v>
      </c>
      <c r="U66" s="27" t="s">
        <v>187</v>
      </c>
      <c r="V66" s="27" t="s">
        <v>187</v>
      </c>
      <c r="W66" s="27" t="s">
        <v>187</v>
      </c>
      <c r="X66" s="27" t="s">
        <v>187</v>
      </c>
      <c r="Y66" s="27" t="s">
        <v>187</v>
      </c>
      <c r="Z66" s="27" t="s">
        <v>187</v>
      </c>
      <c r="AA66" s="27" t="s">
        <v>187</v>
      </c>
      <c r="AB66" s="27" t="s">
        <v>187</v>
      </c>
      <c r="AC66" s="27" t="s">
        <v>187</v>
      </c>
      <c r="AD66" s="27" t="s">
        <v>187</v>
      </c>
    </row>
    <row r="67" spans="1:30" s="3" customFormat="1" ht="64.5" customHeight="1" x14ac:dyDescent="0.15">
      <c r="A67" s="58" t="s">
        <v>92</v>
      </c>
      <c r="B67" s="59"/>
      <c r="C67" s="96" t="s">
        <v>146</v>
      </c>
      <c r="D67" s="97"/>
      <c r="E67" s="19" t="s">
        <v>187</v>
      </c>
      <c r="F67" s="19" t="s">
        <v>187</v>
      </c>
      <c r="G67" s="19" t="s">
        <v>187</v>
      </c>
      <c r="H67" s="19" t="s">
        <v>187</v>
      </c>
      <c r="I67" s="19" t="s">
        <v>187</v>
      </c>
      <c r="J67" s="19" t="s">
        <v>187</v>
      </c>
      <c r="K67" s="19" t="s">
        <v>187</v>
      </c>
      <c r="L67" s="19" t="s">
        <v>187</v>
      </c>
      <c r="M67" s="19" t="s">
        <v>187</v>
      </c>
      <c r="N67" s="19" t="s">
        <v>187</v>
      </c>
      <c r="O67" s="19" t="s">
        <v>187</v>
      </c>
      <c r="P67" s="19" t="s">
        <v>187</v>
      </c>
      <c r="Q67" s="19" t="s">
        <v>187</v>
      </c>
      <c r="R67" s="19" t="s">
        <v>187</v>
      </c>
      <c r="S67" s="19" t="s">
        <v>187</v>
      </c>
      <c r="T67" s="19" t="s">
        <v>187</v>
      </c>
      <c r="U67" s="19" t="s">
        <v>187</v>
      </c>
      <c r="V67" s="19" t="s">
        <v>187</v>
      </c>
      <c r="W67" s="19" t="s">
        <v>187</v>
      </c>
      <c r="X67" s="19" t="s">
        <v>187</v>
      </c>
      <c r="Y67" s="19" t="s">
        <v>187</v>
      </c>
      <c r="Z67" s="19" t="s">
        <v>187</v>
      </c>
      <c r="AA67" s="19" t="s">
        <v>187</v>
      </c>
      <c r="AB67" s="19" t="s">
        <v>187</v>
      </c>
      <c r="AC67" s="19" t="s">
        <v>187</v>
      </c>
      <c r="AD67" s="19" t="s">
        <v>187</v>
      </c>
    </row>
    <row r="68" spans="1:30" s="7" customFormat="1" ht="26.25" customHeight="1" x14ac:dyDescent="0.15">
      <c r="A68" s="106" t="s">
        <v>40</v>
      </c>
      <c r="B68" s="107"/>
      <c r="C68" s="107"/>
      <c r="D68" s="108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</row>
    <row r="69" spans="1:30" s="3" customFormat="1" ht="27" customHeight="1" x14ac:dyDescent="0.15">
      <c r="A69" s="58" t="s">
        <v>93</v>
      </c>
      <c r="B69" s="109" t="s">
        <v>32</v>
      </c>
      <c r="C69" s="109"/>
      <c r="D69" s="109"/>
      <c r="E69" s="10">
        <v>8544593.4000000004</v>
      </c>
      <c r="F69" s="10">
        <v>1073583.28</v>
      </c>
      <c r="G69" s="10">
        <v>156282.10999999999</v>
      </c>
      <c r="H69" s="10">
        <v>0</v>
      </c>
      <c r="I69" s="10">
        <v>102402.44</v>
      </c>
      <c r="J69" s="10">
        <v>68268.210000000006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</row>
    <row r="70" spans="1:30" s="3" customFormat="1" ht="32.25" customHeight="1" x14ac:dyDescent="0.15">
      <c r="A70" s="58" t="s">
        <v>94</v>
      </c>
      <c r="B70" s="81"/>
      <c r="C70" s="96" t="s">
        <v>147</v>
      </c>
      <c r="D70" s="97"/>
      <c r="E70" s="10">
        <v>8544593.4000000004</v>
      </c>
      <c r="F70" s="10">
        <v>1073583.28</v>
      </c>
      <c r="G70" s="10">
        <v>156282.10999999999</v>
      </c>
      <c r="H70" s="10">
        <v>0</v>
      </c>
      <c r="I70" s="10">
        <v>102402.44</v>
      </c>
      <c r="J70" s="10">
        <v>68268.210000000006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</row>
    <row r="71" spans="1:30" s="3" customFormat="1" ht="15" customHeight="1" x14ac:dyDescent="0.15">
      <c r="A71" s="58" t="s">
        <v>36</v>
      </c>
      <c r="B71" s="81"/>
      <c r="C71" s="82"/>
      <c r="D71" s="71" t="s">
        <v>21</v>
      </c>
      <c r="E71" s="10">
        <v>8311900.0700000003</v>
      </c>
      <c r="F71" s="10">
        <v>1044892.07</v>
      </c>
      <c r="G71" s="10">
        <v>156282.10999999999</v>
      </c>
      <c r="H71" s="10">
        <v>0</v>
      </c>
      <c r="I71" s="10">
        <v>102402.44</v>
      </c>
      <c r="J71" s="10">
        <v>68268.210000000006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</row>
    <row r="72" spans="1:30" s="3" customFormat="1" ht="24.75" customHeight="1" x14ac:dyDescent="0.15">
      <c r="A72" s="58" t="s">
        <v>95</v>
      </c>
      <c r="B72" s="98" t="s">
        <v>33</v>
      </c>
      <c r="C72" s="96"/>
      <c r="D72" s="97"/>
      <c r="E72" s="10">
        <v>67197074.359999999</v>
      </c>
      <c r="F72" s="10">
        <v>34002179.670000002</v>
      </c>
      <c r="G72" s="10">
        <v>0</v>
      </c>
      <c r="H72" s="10">
        <v>0</v>
      </c>
      <c r="I72" s="10">
        <v>0</v>
      </c>
      <c r="J72" s="10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</row>
    <row r="73" spans="1:30" s="3" customFormat="1" ht="33" customHeight="1" x14ac:dyDescent="0.15">
      <c r="A73" s="58" t="s">
        <v>96</v>
      </c>
      <c r="B73" s="81"/>
      <c r="C73" s="96" t="s">
        <v>31</v>
      </c>
      <c r="D73" s="97"/>
      <c r="E73" s="10">
        <v>67197074.359999999</v>
      </c>
      <c r="F73" s="10">
        <v>34002179.670000002</v>
      </c>
      <c r="G73" s="10">
        <v>0</v>
      </c>
      <c r="H73" s="10">
        <v>0</v>
      </c>
      <c r="I73" s="10">
        <v>0</v>
      </c>
      <c r="J73" s="10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</row>
    <row r="74" spans="1:30" s="3" customFormat="1" ht="15" customHeight="1" x14ac:dyDescent="0.15">
      <c r="A74" s="58" t="s">
        <v>37</v>
      </c>
      <c r="B74" s="81"/>
      <c r="C74" s="82"/>
      <c r="D74" s="71" t="s">
        <v>21</v>
      </c>
      <c r="E74" s="10">
        <v>67171806.379999995</v>
      </c>
      <c r="F74" s="10">
        <v>33999637.310000002</v>
      </c>
      <c r="G74" s="10">
        <v>0</v>
      </c>
      <c r="H74" s="10">
        <v>0</v>
      </c>
      <c r="I74" s="10">
        <v>0</v>
      </c>
      <c r="J74" s="10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</row>
    <row r="75" spans="1:30" s="3" customFormat="1" ht="24" customHeight="1" x14ac:dyDescent="0.15">
      <c r="A75" s="58" t="s">
        <v>97</v>
      </c>
      <c r="B75" s="98" t="s">
        <v>34</v>
      </c>
      <c r="C75" s="96"/>
      <c r="D75" s="97"/>
      <c r="E75" s="10">
        <v>9803024.5800000001</v>
      </c>
      <c r="F75" s="10">
        <v>3159648.8</v>
      </c>
      <c r="G75" s="10">
        <v>114470.6</v>
      </c>
      <c r="H75" s="10">
        <v>44110.61</v>
      </c>
      <c r="I75" s="10">
        <v>19259.93</v>
      </c>
      <c r="J75" s="10">
        <v>19259.79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</row>
    <row r="76" spans="1:30" s="3" customFormat="1" ht="36" customHeight="1" x14ac:dyDescent="0.15">
      <c r="A76" s="58" t="s">
        <v>98</v>
      </c>
      <c r="B76" s="81"/>
      <c r="C76" s="96" t="s">
        <v>22</v>
      </c>
      <c r="D76" s="97"/>
      <c r="E76" s="10">
        <v>9803024.5800000001</v>
      </c>
      <c r="F76" s="10">
        <v>3159648.8</v>
      </c>
      <c r="G76" s="10">
        <v>114470.6</v>
      </c>
      <c r="H76" s="10">
        <v>44110.61</v>
      </c>
      <c r="I76" s="10">
        <v>19259.93</v>
      </c>
      <c r="J76" s="10">
        <v>19259.79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</row>
    <row r="77" spans="1:30" s="3" customFormat="1" ht="23.25" customHeight="1" x14ac:dyDescent="0.15">
      <c r="A77" s="58" t="s">
        <v>38</v>
      </c>
      <c r="B77" s="81"/>
      <c r="C77" s="82"/>
      <c r="D77" s="80" t="s">
        <v>23</v>
      </c>
      <c r="E77" s="10">
        <v>8936211.9700000007</v>
      </c>
      <c r="F77" s="10">
        <v>2829412.85</v>
      </c>
      <c r="G77" s="10">
        <v>108800.87</v>
      </c>
      <c r="H77" s="10">
        <v>41903.019999999997</v>
      </c>
      <c r="I77" s="10">
        <v>18296.830000000002</v>
      </c>
      <c r="J77" s="10">
        <v>18296.740000000002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</row>
    <row r="78" spans="1:30" s="3" customFormat="1" ht="24.75" customHeight="1" x14ac:dyDescent="0.15">
      <c r="A78" s="58" t="s">
        <v>99</v>
      </c>
      <c r="B78" s="98" t="s">
        <v>35</v>
      </c>
      <c r="C78" s="96"/>
      <c r="D78" s="97"/>
      <c r="E78" s="10">
        <v>88221326.299999997</v>
      </c>
      <c r="F78" s="10">
        <v>27263064.449999999</v>
      </c>
      <c r="G78" s="10">
        <v>0</v>
      </c>
      <c r="H78" s="10">
        <v>0</v>
      </c>
      <c r="I78" s="10">
        <v>0</v>
      </c>
      <c r="J78" s="10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</row>
    <row r="79" spans="1:30" s="3" customFormat="1" ht="33.75" customHeight="1" x14ac:dyDescent="0.15">
      <c r="A79" s="58" t="s">
        <v>100</v>
      </c>
      <c r="B79" s="81"/>
      <c r="C79" s="96" t="s">
        <v>24</v>
      </c>
      <c r="D79" s="97"/>
      <c r="E79" s="10">
        <v>88221326.299999997</v>
      </c>
      <c r="F79" s="10">
        <v>27263064.449999999</v>
      </c>
      <c r="G79" s="10">
        <v>0</v>
      </c>
      <c r="H79" s="10">
        <v>0</v>
      </c>
      <c r="I79" s="10">
        <v>0</v>
      </c>
      <c r="J79" s="10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</row>
    <row r="80" spans="1:30" s="3" customFormat="1" ht="25.5" customHeight="1" x14ac:dyDescent="0.15">
      <c r="A80" s="72" t="s">
        <v>39</v>
      </c>
      <c r="B80" s="81"/>
      <c r="C80" s="82"/>
      <c r="D80" s="80" t="s">
        <v>23</v>
      </c>
      <c r="E80" s="10">
        <v>61143880.509999998</v>
      </c>
      <c r="F80" s="10">
        <v>18766521.34</v>
      </c>
      <c r="G80" s="10">
        <v>0</v>
      </c>
      <c r="H80" s="10">
        <v>0</v>
      </c>
      <c r="I80" s="10">
        <v>0</v>
      </c>
      <c r="J80" s="10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</row>
    <row r="81" spans="1:30" s="7" customFormat="1" ht="15" customHeight="1" x14ac:dyDescent="0.15">
      <c r="A81" s="63" t="s">
        <v>41</v>
      </c>
      <c r="B81" s="63"/>
      <c r="C81" s="63"/>
      <c r="D81" s="63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</row>
    <row r="82" spans="1:30" s="3" customFormat="1" ht="28.5" customHeight="1" x14ac:dyDescent="0.2">
      <c r="A82" s="58" t="s">
        <v>101</v>
      </c>
      <c r="B82" s="98" t="s">
        <v>42</v>
      </c>
      <c r="C82" s="99"/>
      <c r="D82" s="100"/>
      <c r="E82" s="10">
        <v>392309098.83999997</v>
      </c>
      <c r="F82" s="10">
        <v>312225983.61000001</v>
      </c>
      <c r="G82" s="10">
        <v>262824865.10999998</v>
      </c>
      <c r="H82" s="10">
        <v>125561245.28</v>
      </c>
      <c r="I82" s="10">
        <v>45068522.399999999</v>
      </c>
      <c r="J82" s="10">
        <v>3142101.79</v>
      </c>
      <c r="K82" s="10">
        <v>152481</v>
      </c>
      <c r="L82" s="10">
        <v>99747</v>
      </c>
      <c r="M82" s="10">
        <v>81525</v>
      </c>
      <c r="N82" s="10">
        <v>92689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</row>
    <row r="83" spans="1:30" s="3" customFormat="1" ht="15" customHeight="1" x14ac:dyDescent="0.15">
      <c r="A83" s="58" t="s">
        <v>102</v>
      </c>
      <c r="B83" s="59"/>
      <c r="C83" s="101" t="s">
        <v>7</v>
      </c>
      <c r="D83" s="102"/>
      <c r="E83" s="10">
        <v>35360913.829999998</v>
      </c>
      <c r="F83" s="10">
        <v>28892741.98</v>
      </c>
      <c r="G83" s="10">
        <v>23591231.440000001</v>
      </c>
      <c r="H83" s="10">
        <v>18773817.609999999</v>
      </c>
      <c r="I83" s="10">
        <v>18651728.399999999</v>
      </c>
      <c r="J83" s="10">
        <v>3142101.79</v>
      </c>
      <c r="K83" s="10">
        <v>152481</v>
      </c>
      <c r="L83" s="10">
        <v>99747</v>
      </c>
      <c r="M83" s="10">
        <v>81525</v>
      </c>
      <c r="N83" s="10">
        <v>92689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</row>
    <row r="84" spans="1:30" s="3" customFormat="1" ht="15" customHeight="1" x14ac:dyDescent="0.15">
      <c r="A84" s="58" t="s">
        <v>103</v>
      </c>
      <c r="B84" s="59"/>
      <c r="C84" s="61" t="s">
        <v>8</v>
      </c>
      <c r="D84" s="60"/>
      <c r="E84" s="10">
        <v>356948185.00999999</v>
      </c>
      <c r="F84" s="10">
        <v>283333241.63</v>
      </c>
      <c r="G84" s="10">
        <v>239233633.66999999</v>
      </c>
      <c r="H84" s="10">
        <v>106787427.67</v>
      </c>
      <c r="I84" s="10">
        <v>26416794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</row>
    <row r="85" spans="1:30" s="3" customFormat="1" ht="24.75" customHeight="1" x14ac:dyDescent="0.15">
      <c r="A85" s="58" t="s">
        <v>104</v>
      </c>
      <c r="B85" s="98" t="s">
        <v>11</v>
      </c>
      <c r="C85" s="96"/>
      <c r="D85" s="97"/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</row>
    <row r="86" spans="1:30" s="3" customFormat="1" ht="24.75" customHeight="1" x14ac:dyDescent="0.15">
      <c r="A86" s="58" t="s">
        <v>105</v>
      </c>
      <c r="B86" s="88" t="s">
        <v>25</v>
      </c>
      <c r="C86" s="89"/>
      <c r="D86" s="90"/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</row>
    <row r="87" spans="1:30" s="3" customFormat="1" ht="37.5" customHeight="1" x14ac:dyDescent="0.15">
      <c r="A87" s="58" t="s">
        <v>106</v>
      </c>
      <c r="B87" s="88" t="s">
        <v>148</v>
      </c>
      <c r="C87" s="89"/>
      <c r="D87" s="90"/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</row>
    <row r="88" spans="1:30" s="3" customFormat="1" ht="35.25" customHeight="1" x14ac:dyDescent="0.15">
      <c r="A88" s="58" t="s">
        <v>107</v>
      </c>
      <c r="B88" s="98" t="s">
        <v>26</v>
      </c>
      <c r="C88" s="96"/>
      <c r="D88" s="97"/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</row>
    <row r="89" spans="1:30" s="3" customFormat="1" ht="24.75" customHeight="1" x14ac:dyDescent="0.15">
      <c r="A89" s="58" t="s">
        <v>108</v>
      </c>
      <c r="B89" s="98" t="s">
        <v>149</v>
      </c>
      <c r="C89" s="96"/>
      <c r="D89" s="97"/>
      <c r="E89" s="10">
        <v>48727995.159999996</v>
      </c>
      <c r="F89" s="10">
        <v>48150181.539999999</v>
      </c>
      <c r="G89" s="10">
        <v>48125667.159999996</v>
      </c>
      <c r="H89" s="10">
        <v>48125667.159999996</v>
      </c>
      <c r="I89" s="10">
        <v>48125667.159999996</v>
      </c>
      <c r="J89" s="10">
        <v>48125667.159999996</v>
      </c>
      <c r="K89" s="10">
        <v>48125667.289999999</v>
      </c>
      <c r="L89" s="10">
        <v>46809340.640000001</v>
      </c>
      <c r="M89" s="10">
        <v>46809340.640000001</v>
      </c>
      <c r="N89" s="10">
        <v>19709340.640000001</v>
      </c>
      <c r="O89" s="10">
        <v>16109340.639999999</v>
      </c>
      <c r="P89" s="10">
        <v>12118269.380000001</v>
      </c>
      <c r="Q89" s="10">
        <v>8949450.620000001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</row>
    <row r="90" spans="1:30" s="3" customFormat="1" ht="15" customHeight="1" x14ac:dyDescent="0.15">
      <c r="A90" s="58" t="s">
        <v>109</v>
      </c>
      <c r="B90" s="59" t="s">
        <v>150</v>
      </c>
      <c r="C90" s="61"/>
      <c r="D90" s="60"/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</row>
    <row r="91" spans="1:30" s="3" customFormat="1" ht="24" customHeight="1" x14ac:dyDescent="0.15">
      <c r="A91" s="58" t="s">
        <v>110</v>
      </c>
      <c r="B91" s="59"/>
      <c r="C91" s="96" t="s">
        <v>151</v>
      </c>
      <c r="D91" s="97"/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</row>
    <row r="92" spans="1:30" s="3" customFormat="1" ht="27" customHeight="1" x14ac:dyDescent="0.15">
      <c r="A92" s="58" t="s">
        <v>111</v>
      </c>
      <c r="B92" s="59"/>
      <c r="C92" s="96" t="s">
        <v>152</v>
      </c>
      <c r="D92" s="97"/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</row>
    <row r="93" spans="1:30" s="3" customFormat="1" ht="26.25" customHeight="1" x14ac:dyDescent="0.15">
      <c r="A93" s="58" t="s">
        <v>112</v>
      </c>
      <c r="B93" s="59"/>
      <c r="C93" s="79"/>
      <c r="D93" s="80" t="s">
        <v>153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</row>
    <row r="94" spans="1:30" s="3" customFormat="1" ht="15" customHeight="1" x14ac:dyDescent="0.15">
      <c r="A94" s="58" t="s">
        <v>113</v>
      </c>
      <c r="B94" s="59"/>
      <c r="C94" s="79"/>
      <c r="D94" s="80" t="s">
        <v>154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</row>
    <row r="95" spans="1:30" s="3" customFormat="1" ht="15" customHeight="1" x14ac:dyDescent="0.15">
      <c r="A95" s="73" t="s">
        <v>114</v>
      </c>
      <c r="B95" s="74"/>
      <c r="C95" s="75" t="s">
        <v>155</v>
      </c>
      <c r="D95" s="76"/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</row>
    <row r="96" spans="1:30" s="3" customFormat="1" ht="26.25" customHeight="1" x14ac:dyDescent="0.15">
      <c r="A96" s="58" t="s">
        <v>115</v>
      </c>
      <c r="B96" s="88" t="s">
        <v>27</v>
      </c>
      <c r="C96" s="89"/>
      <c r="D96" s="90"/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</row>
    <row r="97" spans="1:49" s="3" customFormat="1" ht="26.25" customHeight="1" x14ac:dyDescent="0.15">
      <c r="A97" s="58" t="s">
        <v>116</v>
      </c>
      <c r="B97" s="88" t="s">
        <v>28</v>
      </c>
      <c r="C97" s="89"/>
      <c r="D97" s="90"/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</row>
    <row r="98" spans="1:49" s="3" customFormat="1" ht="57.75" customHeight="1" x14ac:dyDescent="0.15">
      <c r="A98" s="77" t="s">
        <v>181</v>
      </c>
      <c r="B98" s="88" t="s">
        <v>183</v>
      </c>
      <c r="C98" s="89"/>
      <c r="D98" s="90"/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</row>
    <row r="99" spans="1:49" s="3" customFormat="1" ht="26.25" customHeight="1" x14ac:dyDescent="0.15">
      <c r="A99" s="28" t="s">
        <v>182</v>
      </c>
      <c r="B99" s="91" t="s">
        <v>184</v>
      </c>
      <c r="C99" s="92"/>
      <c r="D99" s="93"/>
      <c r="E99" s="10">
        <v>1090618.78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</row>
    <row r="100" spans="1:49" s="7" customFormat="1" ht="12.75" hidden="1" customHeight="1" outlineLevel="1" x14ac:dyDescent="0.15">
      <c r="A100" s="13" t="s">
        <v>156</v>
      </c>
      <c r="B100" s="13"/>
      <c r="C100" s="13"/>
      <c r="D100" s="13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</row>
    <row r="101" spans="1:49" s="3" customFormat="1" ht="10.5" hidden="1" outlineLevel="1" x14ac:dyDescent="0.15">
      <c r="A101" s="8" t="s">
        <v>117</v>
      </c>
      <c r="B101" s="130" t="s">
        <v>10</v>
      </c>
      <c r="C101" s="129"/>
      <c r="D101" s="131"/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1</v>
      </c>
      <c r="S101" s="9">
        <v>2</v>
      </c>
      <c r="T101" s="9">
        <v>3</v>
      </c>
      <c r="U101" s="9">
        <v>4</v>
      </c>
      <c r="V101" s="9">
        <v>5</v>
      </c>
      <c r="W101" s="9">
        <v>6</v>
      </c>
      <c r="X101" s="9">
        <v>7</v>
      </c>
      <c r="Y101" s="9">
        <v>8</v>
      </c>
      <c r="Z101" s="9">
        <v>9</v>
      </c>
      <c r="AA101" s="9">
        <v>10</v>
      </c>
      <c r="AB101" s="9">
        <v>11</v>
      </c>
      <c r="AC101" s="9">
        <v>12</v>
      </c>
      <c r="AD101" s="9">
        <v>13</v>
      </c>
    </row>
    <row r="102" spans="1:49" s="3" customFormat="1" ht="10.5" hidden="1" outlineLevel="1" x14ac:dyDescent="0.15">
      <c r="A102" s="8" t="s">
        <v>118</v>
      </c>
      <c r="B102" s="87"/>
      <c r="C102" s="129" t="s">
        <v>157</v>
      </c>
      <c r="D102" s="131"/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1</v>
      </c>
      <c r="S102" s="9">
        <v>2</v>
      </c>
      <c r="T102" s="9">
        <v>3</v>
      </c>
      <c r="U102" s="9">
        <v>4</v>
      </c>
      <c r="V102" s="9">
        <v>5</v>
      </c>
      <c r="W102" s="9">
        <v>6</v>
      </c>
      <c r="X102" s="9">
        <v>7</v>
      </c>
      <c r="Y102" s="9">
        <v>8</v>
      </c>
      <c r="Z102" s="9">
        <v>9</v>
      </c>
      <c r="AA102" s="9">
        <v>10</v>
      </c>
      <c r="AB102" s="9">
        <v>11</v>
      </c>
      <c r="AC102" s="9">
        <v>12</v>
      </c>
      <c r="AD102" s="9">
        <v>13</v>
      </c>
    </row>
    <row r="103" spans="1:49" s="3" customFormat="1" ht="25.5" hidden="1" customHeight="1" outlineLevel="1" x14ac:dyDescent="0.15">
      <c r="A103" s="8" t="s">
        <v>119</v>
      </c>
      <c r="B103" s="130" t="s">
        <v>158</v>
      </c>
      <c r="C103" s="129"/>
      <c r="D103" s="131"/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1</v>
      </c>
      <c r="S103" s="9">
        <v>2</v>
      </c>
      <c r="T103" s="9">
        <v>3</v>
      </c>
      <c r="U103" s="9">
        <v>4</v>
      </c>
      <c r="V103" s="9">
        <v>5</v>
      </c>
      <c r="W103" s="9">
        <v>6</v>
      </c>
      <c r="X103" s="9">
        <v>7</v>
      </c>
      <c r="Y103" s="9">
        <v>8</v>
      </c>
      <c r="Z103" s="9">
        <v>9</v>
      </c>
      <c r="AA103" s="9">
        <v>10</v>
      </c>
      <c r="AB103" s="9">
        <v>11</v>
      </c>
      <c r="AC103" s="9">
        <v>12</v>
      </c>
      <c r="AD103" s="9">
        <v>13</v>
      </c>
    </row>
    <row r="104" spans="1:49" s="3" customFormat="1" ht="25.5" hidden="1" customHeight="1" outlineLevel="1" x14ac:dyDescent="0.15">
      <c r="A104" s="124" t="s">
        <v>159</v>
      </c>
      <c r="B104" s="129"/>
      <c r="C104" s="129"/>
      <c r="D104" s="129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1:49" s="3" customFormat="1" ht="25.5" hidden="1" customHeight="1" outlineLevel="1" x14ac:dyDescent="0.15">
      <c r="A105" s="8" t="s">
        <v>120</v>
      </c>
      <c r="B105" s="130" t="s">
        <v>43</v>
      </c>
      <c r="C105" s="129"/>
      <c r="D105" s="131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49" s="3" customFormat="1" ht="12.75" hidden="1" customHeight="1" outlineLevel="1" x14ac:dyDescent="0.15">
      <c r="A106" s="8" t="s">
        <v>121</v>
      </c>
      <c r="B106" s="128" t="s">
        <v>160</v>
      </c>
      <c r="C106" s="128"/>
      <c r="D106" s="128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49" s="3" customFormat="1" ht="12.75" hidden="1" customHeight="1" outlineLevel="1" x14ac:dyDescent="0.15">
      <c r="A107" s="8" t="s">
        <v>122</v>
      </c>
      <c r="B107" s="128" t="s">
        <v>161</v>
      </c>
      <c r="C107" s="128"/>
      <c r="D107" s="128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49" s="3" customFormat="1" ht="10.5" collapsed="1" x14ac:dyDescent="0.1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49" s="21" customFormat="1" ht="100.5" customHeight="1" x14ac:dyDescent="0.2"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5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</row>
  </sheetData>
  <mergeCells count="65">
    <mergeCell ref="O3:Q3"/>
    <mergeCell ref="A68:D68"/>
    <mergeCell ref="C8:D8"/>
    <mergeCell ref="A29:D29"/>
    <mergeCell ref="A31:D31"/>
    <mergeCell ref="B47:C47"/>
    <mergeCell ref="A53:D53"/>
    <mergeCell ref="B24:C24"/>
    <mergeCell ref="B30:D30"/>
    <mergeCell ref="A42:D42"/>
    <mergeCell ref="B25:C25"/>
    <mergeCell ref="B51:C51"/>
    <mergeCell ref="B48:C48"/>
    <mergeCell ref="B46:C46"/>
    <mergeCell ref="C44:D44"/>
    <mergeCell ref="B45:C45"/>
    <mergeCell ref="B43:D43"/>
    <mergeCell ref="C27:D27"/>
    <mergeCell ref="C10:D10"/>
    <mergeCell ref="B13:C13"/>
    <mergeCell ref="B23:C23"/>
    <mergeCell ref="C9:D9"/>
    <mergeCell ref="B21:C21"/>
    <mergeCell ref="A5:D5"/>
    <mergeCell ref="A6:D6"/>
    <mergeCell ref="B96:D96"/>
    <mergeCell ref="C92:D92"/>
    <mergeCell ref="B88:D88"/>
    <mergeCell ref="B57:D57"/>
    <mergeCell ref="B59:D59"/>
    <mergeCell ref="B62:D62"/>
    <mergeCell ref="C70:D70"/>
    <mergeCell ref="C67:D67"/>
    <mergeCell ref="B61:D61"/>
    <mergeCell ref="B7:D7"/>
    <mergeCell ref="B78:D78"/>
    <mergeCell ref="C83:D83"/>
    <mergeCell ref="B85:D85"/>
    <mergeCell ref="B82:D82"/>
    <mergeCell ref="B86:D86"/>
    <mergeCell ref="B49:C49"/>
    <mergeCell ref="B50:C50"/>
    <mergeCell ref="B98:D98"/>
    <mergeCell ref="B99:D99"/>
    <mergeCell ref="B89:D89"/>
    <mergeCell ref="B60:D60"/>
    <mergeCell ref="C73:D73"/>
    <mergeCell ref="C76:D76"/>
    <mergeCell ref="C79:D79"/>
    <mergeCell ref="B107:D107"/>
    <mergeCell ref="B106:D106"/>
    <mergeCell ref="A104:D104"/>
    <mergeCell ref="C91:D91"/>
    <mergeCell ref="B105:D105"/>
    <mergeCell ref="B103:D103"/>
    <mergeCell ref="B97:D97"/>
    <mergeCell ref="B101:D101"/>
    <mergeCell ref="C64:D64"/>
    <mergeCell ref="B66:D66"/>
    <mergeCell ref="B69:D69"/>
    <mergeCell ref="B87:D87"/>
    <mergeCell ref="B72:D72"/>
    <mergeCell ref="B75:D75"/>
    <mergeCell ref="C102:D102"/>
    <mergeCell ref="R109:AD109"/>
  </mergeCells>
  <phoneticPr fontId="1" type="noConversion"/>
  <conditionalFormatting sqref="E66:AD66">
    <cfRule type="expression" dxfId="1" priority="23" stopIfTrue="1">
      <formula>E59&gt;E62</formula>
    </cfRule>
  </conditionalFormatting>
  <conditionalFormatting sqref="E67:AD67">
    <cfRule type="expression" dxfId="0" priority="24" stopIfTrue="1">
      <formula>E59&gt;E64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5" orientation="landscape" r:id="rId1"/>
  <headerFooter alignWithMargins="0"/>
  <rowBreaks count="2" manualBreakCount="2">
    <brk id="52" max="29" man="1"/>
    <brk id="94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Eichhof Joanna</cp:lastModifiedBy>
  <cp:lastPrinted>2022-11-25T09:22:04Z</cp:lastPrinted>
  <dcterms:created xsi:type="dcterms:W3CDTF">2013-01-22T09:25:53Z</dcterms:created>
  <dcterms:modified xsi:type="dcterms:W3CDTF">2022-11-25T09:22:12Z</dcterms:modified>
</cp:coreProperties>
</file>