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3\zmiany\styczeń\"/>
    </mc:Choice>
  </mc:AlternateContent>
  <xr:revisionPtr revIDLastSave="0" documentId="13_ncr:1_{47ADC92B-A72C-4EBE-A4A2-BE33FC235464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Arkusz1!$A$1:$AC$106</definedName>
    <definedName name="Print_Area" localSheetId="0">Arkusz1!$A$1:$P$106</definedName>
    <definedName name="Print_Titles" localSheetId="0">Arkusz1!$A:$D,Arkusz1!$5:$5</definedName>
    <definedName name="_xlnm.Print_Titles" localSheetId="0">Arkusz1!$A:$D,Arkusz1!$5:$5</definedName>
  </definedNames>
  <calcPr calcId="191029"/>
</workbook>
</file>

<file path=xl/sharedStrings.xml><?xml version="1.0" encoding="utf-8"?>
<sst xmlns="http://schemas.openxmlformats.org/spreadsheetml/2006/main" count="247" uniqueCount="189">
  <si>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</si>
  <si>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</si>
  <si>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</si>
  <si>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</si>
  <si>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</si>
  <si>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</si>
  <si>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</si>
  <si>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</si>
  <si>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</si>
  <si>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</si>
  <si>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Środki z przedsięwzięcia gromadzone na rachunku bankowym, w tym:</t>
  </si>
  <si>
    <t>Wydatki bieżące na pokrycie ujemnego wyniku finansowego samodzielnego publicznego zakładu opieki zdrowotnej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</si>
  <si>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</si>
  <si>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</si>
  <si>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</si>
  <si>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</si>
  <si>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</si>
  <si>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</si>
  <si>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</si>
  <si>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</si>
  <si>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</si>
  <si>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</si>
  <si>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</si>
  <si>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</si>
  <si>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</si>
  <si>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</si>
  <si>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</si>
  <si>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</si>
  <si>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</si>
  <si>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</si>
  <si>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</si>
  <si>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</si>
  <si>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</si>
  <si>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</si>
  <si>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</si>
  <si>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</si>
  <si>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</si>
  <si>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</si>
  <si>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</si>
  <si>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</si>
  <si>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</si>
  <si>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</si>
  <si>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Stopień niezachowania relacji zrównoważenia wydatków bieżących, o której mowa w poz. 7.2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</si>
  <si>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</si>
  <si>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</si>
  <si>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</si>
  <si>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</si>
  <si>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</si>
  <si>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</si>
  <si>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</si>
  <si>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</si>
  <si>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</si>
  <si>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</si>
  <si>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</si>
  <si>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</si>
  <si>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</si>
  <si>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</si>
  <si>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</si>
  <si>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</si>
  <si>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</si>
  <si>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</si>
  <si>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</si>
  <si>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</si>
  <si>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</si>
  <si>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</si>
  <si>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</si>
  <si>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</si>
  <si>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</si>
  <si>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</si>
  <si>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</si>
  <si>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</si>
  <si>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</si>
  <si>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</si>
  <si>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</si>
  <si>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</si>
  <si>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</si>
  <si>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</si>
  <si>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</si>
  <si>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</si>
  <si>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</si>
  <si>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</si>
  <si>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</si>
  <si>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</si>
  <si>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</si>
  <si>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</si>
  <si>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</si>
  <si>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</si>
  <si>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</si>
  <si>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</si>
  <si>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</si>
  <si>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</si>
  <si>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</si>
  <si>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</si>
  <si>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</si>
  <si>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</si>
  <si>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</si>
  <si>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</si>
  <si>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</si>
  <si>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</si>
  <si>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</si>
  <si>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</si>
  <si>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</si>
  <si>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</si>
  <si>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</si>
  <si>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</si>
  <si>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</si>
  <si>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</si>
  <si>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</si>
  <si>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</si>
  <si>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</si>
  <si>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</si>
  <si>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</si>
  <si>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</si>
  <si>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</si>
  <si>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</si>
  <si>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</si>
  <si>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11.1</t>
  </si>
  <si>
    <t>11.1.1</t>
  </si>
  <si>
    <t>11.2</t>
  </si>
  <si>
    <t>12.1</t>
  </si>
  <si>
    <t>12.2</t>
  </si>
  <si>
    <t>12.3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</si>
  <si>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</si>
  <si>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</si>
  <si>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</si>
  <si>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</si>
  <si>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</si>
  <si>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</si>
  <si>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</si>
  <si>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</si>
  <si>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</si>
  <si>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</si>
  <si>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</si>
  <si>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</si>
  <si>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</si>
  <si>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</si>
  <si>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</si>
  <si>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</si>
  <si>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</si>
  <si>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</si>
  <si>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</si>
  <si>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</si>
  <si>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 </t>
    </r>
    <r>
      <rPr>
        <b/>
        <sz val="8"/>
        <color rgb="FF00B050"/>
        <rFont val="Verdana"/>
        <family val="2"/>
        <charset val="238"/>
      </rPr>
      <t>do roku 2024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</si>
  <si>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</si>
  <si>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</si>
  <si>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</si>
  <si>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</si>
  <si>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</si>
  <si>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</si>
  <si>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</si>
  <si>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</si>
  <si>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</si>
  <si>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</si>
  <si>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</si>
  <si>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</si>
  <si>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r>
      <t>11. Dane dotyczące emitowanych obligacji przychodowych</t>
    </r>
    <r>
      <rPr>
        <b/>
        <vertAlign val="superscript"/>
        <sz val="8"/>
        <color rgb="FF0000FF"/>
        <rFont val="Verdana"/>
        <family val="2"/>
        <charset val="238"/>
      </rPr>
      <t>9)</t>
    </r>
  </si>
  <si>
    <r>
      <t>środki na zaspokojenie roszczeń obligatariuszy</t>
    </r>
    <r>
      <rPr>
        <vertAlign val="superscript"/>
        <sz val="8"/>
        <rFont val="Verdana"/>
        <family val="2"/>
        <charset val="238"/>
      </rPr>
      <t>x</t>
    </r>
  </si>
  <si>
    <r>
      <t>Wydatki bieżące z tytułu świadczenia emitenta należnego obligatariuszom, nieuwzględniane w limicie spłaty zobowiązań</t>
    </r>
    <r>
      <rPr>
        <vertAlign val="superscript"/>
        <sz val="8"/>
        <rFont val="Verdana"/>
        <family val="2"/>
        <charset val="238"/>
      </rPr>
      <t>x</t>
    </r>
  </si>
  <si>
    <r>
      <t>12. Stopnie niezachowania relacji określonych w art. 242-244 ustawy w przypadku określonym w .…** ustawy</t>
    </r>
    <r>
      <rPr>
        <b/>
        <vertAlign val="superscript"/>
        <sz val="8"/>
        <color rgb="FF0000FF"/>
        <rFont val="Verdana"/>
        <family val="2"/>
        <charset val="238"/>
      </rPr>
      <t>10)</t>
    </r>
  </si>
  <si>
    <r>
      <t>Stopień niezachowania wskaźnika spłaty zobowiązań, o którym mowa w poz. 8.4</t>
    </r>
    <r>
      <rPr>
        <vertAlign val="superscript"/>
        <sz val="8"/>
        <rFont val="Verdana"/>
        <family val="2"/>
        <charset val="238"/>
      </rPr>
      <t>x</t>
    </r>
  </si>
  <si>
    <r>
      <t>Stopień niezachowania wskaźnika spłaty zobowiązań, o którym mowa w poz. 8.4.1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</si>
  <si>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</si>
  <si>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</si>
  <si>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</si>
  <si>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</si>
  <si>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</si>
  <si>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</si>
  <si>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</si>
  <si>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</si>
  <si>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</si>
  <si>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</si>
  <si>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</si>
  <si>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</si>
  <si>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</si>
  <si>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</si>
  <si>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</si>
  <si>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</si>
  <si>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</si>
  <si>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</si>
  <si>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8.2 tech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</si>
  <si>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</si>
  <si>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</si>
  <si>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</si>
  <si>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</si>
  <si>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 xml:space="preserve">I. Wieloletnia Prognoza Finansowa
</t>
  </si>
  <si>
    <t>0,00</t>
  </si>
  <si>
    <t>tak</t>
  </si>
  <si>
    <t>Załącznik do Zarządzenia nr PM-7208/2023</t>
  </si>
  <si>
    <t>Prezydenta Miasta Gliwice z dnia 16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</si>
</sst>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1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b/>
      <sz val="8"/>
      <color rgb="FF00B050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2"/>
      <name val="Arial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0" xfId="0" applyFont="1"/>
    <xf numFmtId="4" fontId="4" fillId="0" borderId="1" xfId="0" applyNumberFormat="1" applyFont="1" applyBorder="1"/>
    <xf numFmtId="4" fontId="4" fillId="0" borderId="1" xfId="0" applyNumberFormat="1" applyFont="1" applyFill="1" applyBorder="1"/>
    <xf numFmtId="0" fontId="4" fillId="0" borderId="0" xfId="0" applyFont="1"/>
    <xf numFmtId="0" fontId="5" fillId="0" borderId="1" xfId="0" quotePrefix="1" applyFont="1" applyBorder="1"/>
    <xf numFmtId="4" fontId="5" fillId="0" borderId="1" xfId="0" applyNumberFormat="1" applyFont="1" applyBorder="1"/>
    <xf numFmtId="4" fontId="5" fillId="0" borderId="1" xfId="0" applyNumberFormat="1" applyFont="1" applyFill="1" applyBorder="1"/>
    <xf numFmtId="10" fontId="5" fillId="0" borderId="1" xfId="0" applyNumberFormat="1" applyFont="1" applyFill="1" applyBorder="1"/>
    <xf numFmtId="164" fontId="5" fillId="0" borderId="1" xfId="0" applyNumberFormat="1" applyFont="1" applyFill="1" applyBorder="1"/>
    <xf numFmtId="0" fontId="4" fillId="0" borderId="1" xfId="0" applyFont="1" applyBorder="1"/>
    <xf numFmtId="0" fontId="5" fillId="0" borderId="0" xfId="0" applyFont="1" applyFill="1"/>
    <xf numFmtId="4" fontId="5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/>
    <xf numFmtId="10" fontId="5" fillId="2" borderId="1" xfId="0" applyNumberFormat="1" applyFont="1" applyFill="1" applyBorder="1"/>
    <xf numFmtId="0" fontId="13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/>
    <xf numFmtId="4" fontId="17" fillId="0" borderId="1" xfId="0" applyNumberFormat="1" applyFont="1" applyFill="1" applyBorder="1"/>
    <xf numFmtId="4" fontId="17" fillId="0" borderId="1" xfId="0" applyNumberFormat="1" applyFont="1" applyBorder="1"/>
    <xf numFmtId="0" fontId="17" fillId="0" borderId="0" xfId="0" applyFont="1"/>
    <xf numFmtId="10" fontId="17" fillId="0" borderId="1" xfId="0" applyNumberFormat="1" applyFont="1" applyFill="1" applyBorder="1"/>
    <xf numFmtId="10" fontId="17" fillId="0" borderId="1" xfId="0" applyNumberFormat="1" applyFont="1" applyBorder="1"/>
    <xf numFmtId="4" fontId="17" fillId="0" borderId="1" xfId="0" applyNumberFormat="1" applyFont="1" applyBorder="1" applyAlignment="1">
      <alignment horizontal="center" vertical="center" wrapText="1"/>
    </xf>
    <xf numFmtId="16" fontId="5" fillId="0" borderId="1" xfId="0" quotePrefix="1" applyNumberFormat="1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14" fillId="0" borderId="7" xfId="0" applyFont="1" applyBorder="1" applyAlignment="1"/>
    <xf numFmtId="0" fontId="3" fillId="0" borderId="7" xfId="0" applyFont="1" applyBorder="1" applyAlignment="1">
      <alignment horizontal="right"/>
    </xf>
    <xf numFmtId="0" fontId="3" fillId="0" borderId="7" xfId="0" applyFont="1" applyBorder="1" applyAlignment="1"/>
    <xf numFmtId="4" fontId="4" fillId="0" borderId="9" xfId="0" applyNumberFormat="1" applyFont="1" applyBorder="1" applyAlignment="1"/>
    <xf numFmtId="4" fontId="4" fillId="0" borderId="10" xfId="0" applyNumberFormat="1" applyFont="1" applyBorder="1" applyAlignment="1"/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3" fontId="11" fillId="0" borderId="9" xfId="0" applyNumberFormat="1" applyFont="1" applyBorder="1" applyAlignment="1"/>
    <xf numFmtId="3" fontId="11" fillId="0" borderId="10" xfId="0" applyNumberFormat="1" applyFont="1" applyBorder="1" applyAlignment="1"/>
    <xf numFmtId="0" fontId="4" fillId="0" borderId="10" xfId="0" applyFont="1" applyBorder="1"/>
    <xf numFmtId="0" fontId="5" fillId="0" borderId="13" xfId="0" applyFont="1" applyBorder="1"/>
    <xf numFmtId="4" fontId="5" fillId="0" borderId="14" xfId="0" applyNumberFormat="1" applyFont="1" applyBorder="1"/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0" fontId="15" fillId="0" borderId="17" xfId="0" applyFont="1" applyFill="1" applyBorder="1" applyAlignment="1"/>
    <xf numFmtId="0" fontId="16" fillId="0" borderId="18" xfId="0" applyFont="1" applyFill="1" applyBorder="1" applyAlignment="1"/>
    <xf numFmtId="0" fontId="20" fillId="0" borderId="17" xfId="0" applyFont="1" applyBorder="1"/>
    <xf numFmtId="0" fontId="20" fillId="0" borderId="16" xfId="0" applyFont="1" applyBorder="1"/>
    <xf numFmtId="0" fontId="15" fillId="0" borderId="16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4" fillId="0" borderId="17" xfId="0" applyFont="1" applyBorder="1"/>
    <xf numFmtId="0" fontId="17" fillId="0" borderId="0" xfId="0" applyFont="1" applyFill="1"/>
    <xf numFmtId="0" fontId="17" fillId="0" borderId="1" xfId="0" quotePrefix="1" applyFont="1" applyFill="1" applyBorder="1"/>
    <xf numFmtId="0" fontId="5" fillId="0" borderId="1" xfId="0" quotePrefix="1" applyFont="1" applyFill="1" applyBorder="1"/>
    <xf numFmtId="0" fontId="5" fillId="0" borderId="8" xfId="0" applyFont="1" applyFill="1" applyBorder="1"/>
    <xf numFmtId="0" fontId="5" fillId="0" borderId="10" xfId="0" applyFont="1" applyFill="1" applyBorder="1"/>
    <xf numFmtId="0" fontId="5" fillId="0" borderId="9" xfId="0" applyFont="1" applyFill="1" applyBorder="1"/>
    <xf numFmtId="0" fontId="17" fillId="0" borderId="1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17" fillId="0" borderId="8" xfId="0" applyFont="1" applyFill="1" applyBorder="1"/>
    <xf numFmtId="0" fontId="17" fillId="0" borderId="9" xfId="0" applyFont="1" applyFill="1" applyBorder="1"/>
    <xf numFmtId="0" fontId="17" fillId="0" borderId="10" xfId="0" applyFont="1" applyFill="1" applyBorder="1"/>
    <xf numFmtId="0" fontId="5" fillId="0" borderId="10" xfId="0" quotePrefix="1" applyFont="1" applyFill="1" applyBorder="1" applyAlignment="1">
      <alignment wrapText="1"/>
    </xf>
    <xf numFmtId="0" fontId="5" fillId="0" borderId="1" xfId="0" applyFont="1" applyFill="1" applyBorder="1"/>
    <xf numFmtId="0" fontId="5" fillId="0" borderId="14" xfId="0" quotePrefix="1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5" xfId="0" applyFont="1" applyFill="1" applyBorder="1"/>
    <xf numFmtId="16" fontId="5" fillId="0" borderId="1" xfId="0" quotePrefix="1" applyNumberFormat="1" applyFont="1" applyFill="1" applyBorder="1"/>
    <xf numFmtId="2" fontId="14" fillId="0" borderId="7" xfId="0" applyNumberFormat="1" applyFont="1" applyBorder="1" applyAlignment="1"/>
    <xf numFmtId="0" fontId="5" fillId="0" borderId="2" xfId="0" applyFont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9" xfId="0" applyFont="1" applyFill="1" applyBorder="1" applyAlignment="1"/>
    <xf numFmtId="0" fontId="5" fillId="0" borderId="8" xfId="0" applyFont="1" applyFill="1" applyBorder="1" applyAlignment="1"/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4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4" fillId="0" borderId="3" xfId="0" applyFont="1" applyFill="1" applyBorder="1" applyAlignment="1"/>
    <xf numFmtId="0" fontId="5" fillId="0" borderId="8" xfId="0" applyFont="1" applyFill="1" applyBorder="1" applyAlignment="1"/>
    <xf numFmtId="0" fontId="17" fillId="0" borderId="8" xfId="0" applyFont="1" applyFill="1" applyBorder="1" applyAlignment="1">
      <alignment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9" xfId="0" applyFont="1" applyFill="1" applyBorder="1" applyAlignment="1">
      <alignment wrapText="1"/>
    </xf>
    <xf numFmtId="0" fontId="19" fillId="0" borderId="19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0000FF"/>
      <color rgb="FF820000"/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6"/>
  <sheetViews>
    <sheetView showGridLines="0" tabSelected="1" view="pageBreakPreview" zoomScale="98" zoomScaleNormal="85" zoomScaleSheetLayoutView="98" workbookViewId="0">
      <selection activeCell="P4" sqref="P4"/>
    </sheetView>
  </sheetViews>
  <sheetFormatPr defaultRowHeight="12" outlineLevelRow="1" x14ac:dyDescent="0.2"/>
  <cols>
    <col min="1" max="1" width="9.28515625" style="1" customWidth="1"/>
    <col min="2" max="3" width="6.5703125" style="1" customWidth="1"/>
    <col min="4" max="4" width="48.28515625" style="1" customWidth="1"/>
    <col min="5" max="15" width="18" style="1" customWidth="1"/>
    <col min="16" max="17" width="18.5703125" style="1" customWidth="1"/>
    <col min="18" max="29" width="18.7109375" style="1" customWidth="1"/>
    <col min="30" max="16384" width="9.140625" style="1"/>
  </cols>
  <sheetData>
    <row r="1" spans="1:29" ht="42.75" customHeight="1" outlineLevel="1" x14ac:dyDescent="0.2">
      <c r="E1" s="2"/>
      <c r="F1" s="2"/>
      <c r="G1" s="2"/>
      <c r="H1" s="2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9.5" customHeight="1" outlineLevel="1" x14ac:dyDescent="0.2">
      <c r="A2" s="28"/>
      <c r="B2" s="29"/>
      <c r="C2" s="29"/>
      <c r="D2" s="29"/>
      <c r="E2" s="30"/>
      <c r="F2" s="30"/>
      <c r="G2" s="30"/>
      <c r="H2" s="30"/>
      <c r="I2" s="29"/>
      <c r="J2" s="44"/>
      <c r="K2" s="44"/>
      <c r="L2" s="44"/>
      <c r="M2" s="47"/>
      <c r="N2" s="52"/>
      <c r="O2" s="49"/>
      <c r="P2" s="48" t="s">
        <v>187</v>
      </c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9.5" customHeight="1" outlineLevel="1" x14ac:dyDescent="0.2">
      <c r="A3" s="43"/>
      <c r="B3" s="44"/>
      <c r="C3" s="44"/>
      <c r="D3" s="44"/>
      <c r="E3" s="45"/>
      <c r="F3" s="45"/>
      <c r="G3" s="45"/>
      <c r="H3" s="45"/>
      <c r="I3" s="44"/>
      <c r="J3" s="44"/>
      <c r="K3" s="44"/>
      <c r="L3" s="46"/>
      <c r="M3" s="47"/>
      <c r="N3" s="52"/>
      <c r="O3" s="50"/>
      <c r="P3" s="48" t="s">
        <v>188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s="3" customFormat="1" ht="36.75" customHeight="1" x14ac:dyDescent="0.2">
      <c r="A4" s="120" t="s">
        <v>184</v>
      </c>
      <c r="B4" s="121"/>
      <c r="C4" s="121"/>
      <c r="D4" s="122"/>
      <c r="E4" s="74"/>
      <c r="F4" s="31"/>
      <c r="G4" s="31"/>
      <c r="H4" s="31"/>
      <c r="I4" s="31"/>
      <c r="J4" s="31"/>
      <c r="K4" s="31"/>
      <c r="L4" s="31"/>
      <c r="M4" s="31"/>
      <c r="N4" s="44"/>
      <c r="O4" s="32"/>
      <c r="P4" s="32"/>
      <c r="Q4" s="32" t="s">
        <v>9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 t="s">
        <v>9</v>
      </c>
    </row>
    <row r="5" spans="1:29" s="4" customFormat="1" ht="23.25" customHeight="1" x14ac:dyDescent="0.15">
      <c r="A5" s="116" t="s">
        <v>0</v>
      </c>
      <c r="B5" s="117"/>
      <c r="C5" s="117"/>
      <c r="D5" s="118"/>
      <c r="E5" s="123">
        <v>2023</v>
      </c>
      <c r="F5" s="123">
        <v>2024</v>
      </c>
      <c r="G5" s="123">
        <v>2025</v>
      </c>
      <c r="H5" s="123">
        <v>2026</v>
      </c>
      <c r="I5" s="123">
        <v>2027</v>
      </c>
      <c r="J5" s="123">
        <v>2028</v>
      </c>
      <c r="K5" s="123">
        <v>2029</v>
      </c>
      <c r="L5" s="123">
        <v>2030</v>
      </c>
      <c r="M5" s="123">
        <v>2031</v>
      </c>
      <c r="N5" s="123">
        <v>2032</v>
      </c>
      <c r="O5" s="123">
        <v>2033</v>
      </c>
      <c r="P5" s="123">
        <v>2034</v>
      </c>
      <c r="Q5" s="123">
        <v>2035</v>
      </c>
      <c r="R5" s="123">
        <v>2036</v>
      </c>
      <c r="S5" s="123">
        <v>2037</v>
      </c>
      <c r="T5" s="123">
        <v>2038</v>
      </c>
      <c r="U5" s="123">
        <v>2039</v>
      </c>
      <c r="V5" s="123">
        <v>2040</v>
      </c>
      <c r="W5" s="123">
        <v>2041</v>
      </c>
      <c r="X5" s="123">
        <v>2042</v>
      </c>
      <c r="Y5" s="123">
        <v>2043</v>
      </c>
      <c r="Z5" s="123">
        <v>2044</v>
      </c>
      <c r="AA5" s="123">
        <v>2045</v>
      </c>
      <c r="AB5" s="123">
        <v>2046</v>
      </c>
      <c r="AC5" s="123">
        <v>2047</v>
      </c>
    </row>
    <row r="6" spans="1:29" s="7" customFormat="1" ht="15" customHeight="1" x14ac:dyDescent="0.15">
      <c r="A6" s="91" t="s">
        <v>122</v>
      </c>
      <c r="B6" s="92"/>
      <c r="C6" s="92"/>
      <c r="D6" s="93"/>
      <c r="E6" s="5">
        <v>1472713523.9300001</v>
      </c>
      <c r="F6" s="5">
        <v>1563723095.0800002</v>
      </c>
      <c r="G6" s="5">
        <v>1550633658.6200001</v>
      </c>
      <c r="H6" s="5">
        <v>1596020763.0899999</v>
      </c>
      <c r="I6" s="5">
        <v>1644858226.24</v>
      </c>
      <c r="J6" s="5">
        <v>1692061356.4100001</v>
      </c>
      <c r="K6" s="5">
        <v>1752427714.72</v>
      </c>
      <c r="L6" s="5">
        <v>1816957670.0799999</v>
      </c>
      <c r="M6" s="5">
        <v>1878994727.5999999</v>
      </c>
      <c r="N6" s="5">
        <v>1938426000.78</v>
      </c>
      <c r="O6" s="5">
        <v>1991376198.1800001</v>
      </c>
      <c r="P6" s="5">
        <v>2039201977.9300001</v>
      </c>
      <c r="Q6" s="5">
        <v>2082530524.1400001</v>
      </c>
      <c r="R6" s="5">
        <v>2129823337.6900001</v>
      </c>
      <c r="S6" s="5">
        <v>2178261490.1199999</v>
      </c>
      <c r="T6" s="5">
        <v>2229055671.1199999</v>
      </c>
      <c r="U6" s="5">
        <v>2279869848.9099998</v>
      </c>
      <c r="V6" s="5">
        <v>2331946559.71</v>
      </c>
      <c r="W6" s="5">
        <v>2386222121.6599998</v>
      </c>
      <c r="X6" s="5">
        <v>2440604612.29</v>
      </c>
      <c r="Y6" s="5">
        <v>2496340055.8099999</v>
      </c>
      <c r="Z6" s="5">
        <v>2554705686.0700002</v>
      </c>
      <c r="AA6" s="5">
        <v>2613252546.21</v>
      </c>
      <c r="AB6" s="5">
        <v>2673259749.3000002</v>
      </c>
      <c r="AC6" s="5">
        <v>2736038445.46</v>
      </c>
    </row>
    <row r="7" spans="1:29" s="23" customFormat="1" ht="15" customHeight="1" x14ac:dyDescent="0.15">
      <c r="A7" s="54" t="s">
        <v>43</v>
      </c>
      <c r="B7" s="88" t="s">
        <v>162</v>
      </c>
      <c r="C7" s="89"/>
      <c r="D7" s="90"/>
      <c r="E7" s="21">
        <v>1291613235.76</v>
      </c>
      <c r="F7" s="21">
        <v>1384898137.4100001</v>
      </c>
      <c r="G7" s="21">
        <v>1445676076.95</v>
      </c>
      <c r="H7" s="21">
        <v>1505874763.0899999</v>
      </c>
      <c r="I7" s="21">
        <v>1561212226.24</v>
      </c>
      <c r="J7" s="21">
        <v>1614415356.4100001</v>
      </c>
      <c r="K7" s="21">
        <v>1679781714.72</v>
      </c>
      <c r="L7" s="21">
        <v>1749311670.0799999</v>
      </c>
      <c r="M7" s="21">
        <v>1816348727.5999999</v>
      </c>
      <c r="N7" s="21">
        <v>1880780000.78</v>
      </c>
      <c r="O7" s="21">
        <v>1938730198.1800001</v>
      </c>
      <c r="P7" s="21">
        <v>1991555977.9300001</v>
      </c>
      <c r="Q7" s="21">
        <v>2038884524.1400001</v>
      </c>
      <c r="R7" s="21">
        <v>2086177337.6900001</v>
      </c>
      <c r="S7" s="21">
        <v>2134615490.1199999</v>
      </c>
      <c r="T7" s="21">
        <v>2185409671.1199999</v>
      </c>
      <c r="U7" s="21">
        <v>2236223848.9099998</v>
      </c>
      <c r="V7" s="21">
        <v>2288300559.71</v>
      </c>
      <c r="W7" s="21">
        <v>2342576121.6599998</v>
      </c>
      <c r="X7" s="21">
        <v>2396958612.29</v>
      </c>
      <c r="Y7" s="21">
        <v>2452694055.8099999</v>
      </c>
      <c r="Z7" s="21">
        <v>2511059686.0700002</v>
      </c>
      <c r="AA7" s="21">
        <v>2569606546.21</v>
      </c>
      <c r="AB7" s="21">
        <v>2629613749.3000002</v>
      </c>
      <c r="AC7" s="21">
        <v>2692392445.46</v>
      </c>
    </row>
    <row r="8" spans="1:29" s="3" customFormat="1" ht="21" customHeight="1" x14ac:dyDescent="0.15">
      <c r="A8" s="55" t="s">
        <v>44</v>
      </c>
      <c r="B8" s="56"/>
      <c r="C8" s="81" t="s">
        <v>28</v>
      </c>
      <c r="D8" s="82"/>
      <c r="E8" s="10">
        <v>294660054</v>
      </c>
      <c r="F8" s="10">
        <v>316317567.97000003</v>
      </c>
      <c r="G8" s="10">
        <v>341401551.11000001</v>
      </c>
      <c r="H8" s="10">
        <v>370386542.80000001</v>
      </c>
      <c r="I8" s="10">
        <v>401721244.31999999</v>
      </c>
      <c r="J8" s="10">
        <v>435184623.97000003</v>
      </c>
      <c r="K8" s="10">
        <v>469955875.43000001</v>
      </c>
      <c r="L8" s="10">
        <v>505202566.08999997</v>
      </c>
      <c r="M8" s="10">
        <v>538040732.88999999</v>
      </c>
      <c r="N8" s="10">
        <v>567632973.20000005</v>
      </c>
      <c r="O8" s="10">
        <v>593176456.99000001</v>
      </c>
      <c r="P8" s="10">
        <v>613937632.98000002</v>
      </c>
      <c r="Q8" s="10">
        <v>629286073.79999995</v>
      </c>
      <c r="R8" s="10">
        <v>645018225.64999998</v>
      </c>
      <c r="S8" s="10">
        <v>661143681.28999996</v>
      </c>
      <c r="T8" s="10">
        <v>677672273.32000005</v>
      </c>
      <c r="U8" s="10">
        <v>694614080.14999998</v>
      </c>
      <c r="V8" s="10">
        <v>711979432.14999998</v>
      </c>
      <c r="W8" s="10">
        <v>729778917.95000005</v>
      </c>
      <c r="X8" s="10">
        <v>748023390.89999998</v>
      </c>
      <c r="Y8" s="10">
        <v>766723975.66999996</v>
      </c>
      <c r="Z8" s="10">
        <v>785892075.05999994</v>
      </c>
      <c r="AA8" s="10">
        <v>805539376.94000006</v>
      </c>
      <c r="AB8" s="10">
        <v>825677861.36000001</v>
      </c>
      <c r="AC8" s="10">
        <v>846319807.88999999</v>
      </c>
    </row>
    <row r="9" spans="1:29" s="3" customFormat="1" ht="21.75" customHeight="1" x14ac:dyDescent="0.2">
      <c r="A9" s="55" t="s">
        <v>45</v>
      </c>
      <c r="B9" s="56"/>
      <c r="C9" s="119" t="s">
        <v>29</v>
      </c>
      <c r="D9" s="108"/>
      <c r="E9" s="10">
        <v>47643337</v>
      </c>
      <c r="F9" s="10">
        <v>51145122.270000003</v>
      </c>
      <c r="G9" s="10">
        <v>55200930.469999999</v>
      </c>
      <c r="H9" s="10">
        <v>59887489.469999999</v>
      </c>
      <c r="I9" s="10">
        <v>64953971.079999998</v>
      </c>
      <c r="J9" s="10">
        <v>70364636.870000005</v>
      </c>
      <c r="K9" s="10">
        <v>75986771.359999999</v>
      </c>
      <c r="L9" s="10">
        <v>81685779.209999993</v>
      </c>
      <c r="M9" s="10">
        <v>86995354.859999999</v>
      </c>
      <c r="N9" s="10">
        <v>91780099.379999995</v>
      </c>
      <c r="O9" s="10">
        <v>95910203.849999994</v>
      </c>
      <c r="P9" s="10">
        <v>99267060.980000004</v>
      </c>
      <c r="Q9" s="10">
        <v>101748737.5</v>
      </c>
      <c r="R9" s="10">
        <v>104292455.94</v>
      </c>
      <c r="S9" s="10">
        <v>106899767.34</v>
      </c>
      <c r="T9" s="10">
        <v>109572261.52</v>
      </c>
      <c r="U9" s="10">
        <v>112311568.06</v>
      </c>
      <c r="V9" s="10">
        <v>115119357.26000001</v>
      </c>
      <c r="W9" s="10">
        <v>117997341.19</v>
      </c>
      <c r="X9" s="10">
        <v>120947274.72</v>
      </c>
      <c r="Y9" s="10">
        <v>123970956.59</v>
      </c>
      <c r="Z9" s="10">
        <v>127070230.5</v>
      </c>
      <c r="AA9" s="10">
        <v>130246986.26000001</v>
      </c>
      <c r="AB9" s="10">
        <v>133503160.92</v>
      </c>
      <c r="AC9" s="10">
        <v>136840739.94</v>
      </c>
    </row>
    <row r="10" spans="1:29" s="3" customFormat="1" ht="15" customHeight="1" x14ac:dyDescent="0.15">
      <c r="A10" s="55" t="s">
        <v>46</v>
      </c>
      <c r="B10" s="56"/>
      <c r="C10" s="81" t="s">
        <v>2</v>
      </c>
      <c r="D10" s="82"/>
      <c r="E10" s="10">
        <v>319337628</v>
      </c>
      <c r="F10" s="10">
        <v>385255219.31999999</v>
      </c>
      <c r="G10" s="10">
        <v>403010305.33999997</v>
      </c>
      <c r="H10" s="10">
        <v>412291138.24000001</v>
      </c>
      <c r="I10" s="10">
        <v>412884747.94999999</v>
      </c>
      <c r="J10" s="10">
        <v>409768612.67000002</v>
      </c>
      <c r="K10" s="10">
        <v>416266240.82999998</v>
      </c>
      <c r="L10" s="10">
        <v>427127338.93000001</v>
      </c>
      <c r="M10" s="10">
        <v>437688981.69</v>
      </c>
      <c r="N10" s="10">
        <v>447819498.30000001</v>
      </c>
      <c r="O10" s="10">
        <v>457392735.58999997</v>
      </c>
      <c r="P10" s="10">
        <v>466293570.44999999</v>
      </c>
      <c r="Q10" s="10">
        <v>474423286.27999997</v>
      </c>
      <c r="R10" s="10">
        <v>482704213.49000001</v>
      </c>
      <c r="S10" s="10">
        <v>491139363.86000001</v>
      </c>
      <c r="T10" s="10">
        <v>499731814.08999997</v>
      </c>
      <c r="U10" s="10">
        <v>508484706.27999997</v>
      </c>
      <c r="V10" s="10">
        <v>517401250.38</v>
      </c>
      <c r="W10" s="10">
        <v>526484722.72000003</v>
      </c>
      <c r="X10" s="10">
        <v>535738472.5</v>
      </c>
      <c r="Y10" s="10">
        <v>545165916.34000003</v>
      </c>
      <c r="Z10" s="10">
        <v>554770547.76999998</v>
      </c>
      <c r="AA10" s="10">
        <v>564555933.78999996</v>
      </c>
      <c r="AB10" s="10">
        <v>574525717.44000006</v>
      </c>
      <c r="AC10" s="10">
        <v>584683619.34000003</v>
      </c>
    </row>
    <row r="11" spans="1:29" s="14" customFormat="1" ht="15" customHeight="1" x14ac:dyDescent="0.15">
      <c r="A11" s="55" t="s">
        <v>47</v>
      </c>
      <c r="B11" s="56"/>
      <c r="C11" s="58" t="s">
        <v>123</v>
      </c>
      <c r="D11" s="57"/>
      <c r="E11" s="10">
        <v>110732206.76000001</v>
      </c>
      <c r="F11" s="10">
        <v>108067559.84999999</v>
      </c>
      <c r="G11" s="10">
        <v>109034426.92</v>
      </c>
      <c r="H11" s="10">
        <v>110255746.41</v>
      </c>
      <c r="I11" s="10">
        <v>110587875.58</v>
      </c>
      <c r="J11" s="10">
        <v>111666857.77</v>
      </c>
      <c r="K11" s="10">
        <v>112828642.29000001</v>
      </c>
      <c r="L11" s="10">
        <v>114005214.18000001</v>
      </c>
      <c r="M11" s="10">
        <v>115196833.06</v>
      </c>
      <c r="N11" s="10">
        <v>116403765.05</v>
      </c>
      <c r="O11" s="10">
        <v>117626283.04000001</v>
      </c>
      <c r="P11" s="10">
        <v>118864666.84</v>
      </c>
      <c r="Q11" s="10">
        <v>120119203.45</v>
      </c>
      <c r="R11" s="10">
        <v>121390187.23999999</v>
      </c>
      <c r="S11" s="10">
        <v>122677920.23</v>
      </c>
      <c r="T11" s="10">
        <v>123982712.29000001</v>
      </c>
      <c r="U11" s="10">
        <v>125304881.44</v>
      </c>
      <c r="V11" s="10">
        <v>126644754.03</v>
      </c>
      <c r="W11" s="10">
        <v>128002665.08</v>
      </c>
      <c r="X11" s="10">
        <v>129378958.53</v>
      </c>
      <c r="Y11" s="10">
        <v>130773987.51000001</v>
      </c>
      <c r="Z11" s="10">
        <v>132188114.68000001</v>
      </c>
      <c r="AA11" s="10">
        <v>133621712.48</v>
      </c>
      <c r="AB11" s="10">
        <v>135075163.46000001</v>
      </c>
      <c r="AC11" s="10">
        <v>136548860.63999999</v>
      </c>
    </row>
    <row r="12" spans="1:29" s="3" customFormat="1" ht="15" customHeight="1" x14ac:dyDescent="0.15">
      <c r="A12" s="55" t="s">
        <v>48</v>
      </c>
      <c r="B12" s="56"/>
      <c r="C12" s="58" t="s">
        <v>124</v>
      </c>
      <c r="D12" s="57"/>
      <c r="E12" s="12">
        <v>519240010</v>
      </c>
      <c r="F12" s="12">
        <v>524112668.00000012</v>
      </c>
      <c r="G12" s="12">
        <v>537028863.11000025</v>
      </c>
      <c r="H12" s="12">
        <v>553053846.16999996</v>
      </c>
      <c r="I12" s="12">
        <v>571064387.31000006</v>
      </c>
      <c r="J12" s="12">
        <v>587430625.13000011</v>
      </c>
      <c r="K12" s="12">
        <v>604744184.81000018</v>
      </c>
      <c r="L12" s="12">
        <v>621290771.66999984</v>
      </c>
      <c r="M12" s="12">
        <v>638426825.10000014</v>
      </c>
      <c r="N12" s="12">
        <v>657143664.8499999</v>
      </c>
      <c r="O12" s="12">
        <v>674624518.71000028</v>
      </c>
      <c r="P12" s="12">
        <v>693193046.67999995</v>
      </c>
      <c r="Q12" s="12">
        <v>713307223.11000013</v>
      </c>
      <c r="R12" s="12">
        <v>732772255.36999989</v>
      </c>
      <c r="S12" s="12">
        <v>752754757.39999998</v>
      </c>
      <c r="T12" s="12">
        <v>774450609.89999986</v>
      </c>
      <c r="U12" s="12">
        <v>795508612.97999978</v>
      </c>
      <c r="V12" s="12">
        <v>817155765.88999999</v>
      </c>
      <c r="W12" s="12">
        <v>840312474.71999967</v>
      </c>
      <c r="X12" s="12">
        <v>862870515.63999987</v>
      </c>
      <c r="Y12" s="12">
        <v>886059219.69999993</v>
      </c>
      <c r="Z12" s="12">
        <v>911138718.06000018</v>
      </c>
      <c r="AA12" s="12">
        <v>935642536.74000001</v>
      </c>
      <c r="AB12" s="12">
        <v>960831846.11999989</v>
      </c>
      <c r="AC12" s="12">
        <v>987999417.64999998</v>
      </c>
    </row>
    <row r="13" spans="1:29" s="3" customFormat="1" ht="15" customHeight="1" x14ac:dyDescent="0.15">
      <c r="A13" s="55" t="s">
        <v>49</v>
      </c>
      <c r="B13" s="112"/>
      <c r="C13" s="105"/>
      <c r="D13" s="57" t="s">
        <v>1</v>
      </c>
      <c r="E13" s="12">
        <v>236900000</v>
      </c>
      <c r="F13" s="10">
        <v>247376000</v>
      </c>
      <c r="G13" s="10">
        <v>255797280</v>
      </c>
      <c r="H13" s="10">
        <v>264471198.40000001</v>
      </c>
      <c r="I13" s="10">
        <v>276599216.35000002</v>
      </c>
      <c r="J13" s="10">
        <v>285897192.83999997</v>
      </c>
      <c r="K13" s="10">
        <v>295474108.63</v>
      </c>
      <c r="L13" s="10">
        <v>305338331.88999999</v>
      </c>
      <c r="M13" s="10">
        <v>315498481.85000002</v>
      </c>
      <c r="N13" s="10">
        <v>325963436.31</v>
      </c>
      <c r="O13" s="10">
        <v>336742339.39999998</v>
      </c>
      <c r="P13" s="10">
        <v>347844609.57999998</v>
      </c>
      <c r="Q13" s="10">
        <v>359279947.87</v>
      </c>
      <c r="R13" s="10">
        <v>371058346.30000001</v>
      </c>
      <c r="S13" s="10">
        <v>383190096.69</v>
      </c>
      <c r="T13" s="10">
        <v>395685799.58999997</v>
      </c>
      <c r="U13" s="10">
        <v>408556373.57999998</v>
      </c>
      <c r="V13" s="10">
        <v>421813064.77999997</v>
      </c>
      <c r="W13" s="10">
        <v>435467456.72000003</v>
      </c>
      <c r="X13" s="10">
        <v>449531480.42000002</v>
      </c>
      <c r="Y13" s="10">
        <v>464017424.82999998</v>
      </c>
      <c r="Z13" s="10">
        <v>478937947.57999998</v>
      </c>
      <c r="AA13" s="10">
        <v>494306086.00999999</v>
      </c>
      <c r="AB13" s="10">
        <v>510135268.58999997</v>
      </c>
      <c r="AC13" s="10">
        <v>526439326.64999998</v>
      </c>
    </row>
    <row r="14" spans="1:29" s="53" customFormat="1" ht="15" customHeight="1" x14ac:dyDescent="0.15">
      <c r="A14" s="54" t="s">
        <v>50</v>
      </c>
      <c r="B14" s="59" t="s">
        <v>163</v>
      </c>
      <c r="C14" s="59"/>
      <c r="D14" s="59"/>
      <c r="E14" s="21">
        <v>181100288.16999999</v>
      </c>
      <c r="F14" s="21">
        <v>178824957.66999999</v>
      </c>
      <c r="G14" s="21">
        <v>104957581.67</v>
      </c>
      <c r="H14" s="21">
        <v>90146000</v>
      </c>
      <c r="I14" s="21">
        <v>83646000</v>
      </c>
      <c r="J14" s="21">
        <v>77646000</v>
      </c>
      <c r="K14" s="21">
        <v>72646000</v>
      </c>
      <c r="L14" s="21">
        <v>67646000</v>
      </c>
      <c r="M14" s="21">
        <v>62646000</v>
      </c>
      <c r="N14" s="21">
        <v>57646000</v>
      </c>
      <c r="O14" s="21">
        <v>52646000</v>
      </c>
      <c r="P14" s="21">
        <v>47646000</v>
      </c>
      <c r="Q14" s="21">
        <v>43646000</v>
      </c>
      <c r="R14" s="21">
        <v>43646000</v>
      </c>
      <c r="S14" s="21">
        <v>43646000</v>
      </c>
      <c r="T14" s="21">
        <v>43646000</v>
      </c>
      <c r="U14" s="21">
        <v>43646000</v>
      </c>
      <c r="V14" s="21">
        <v>43646000</v>
      </c>
      <c r="W14" s="21">
        <v>43646000</v>
      </c>
      <c r="X14" s="21">
        <v>43646000</v>
      </c>
      <c r="Y14" s="21">
        <v>43646000</v>
      </c>
      <c r="Z14" s="21">
        <v>43646000</v>
      </c>
      <c r="AA14" s="21">
        <v>43646000</v>
      </c>
      <c r="AB14" s="21">
        <v>43646000</v>
      </c>
      <c r="AC14" s="21">
        <v>43646000</v>
      </c>
    </row>
    <row r="15" spans="1:29" s="3" customFormat="1" ht="15" customHeight="1" x14ac:dyDescent="0.15">
      <c r="A15" s="55" t="s">
        <v>51</v>
      </c>
      <c r="B15" s="56"/>
      <c r="C15" s="58" t="s">
        <v>3</v>
      </c>
      <c r="D15" s="57"/>
      <c r="E15" s="10">
        <v>118957230</v>
      </c>
      <c r="F15" s="10">
        <v>95618256</v>
      </c>
      <c r="G15" s="10">
        <v>72146000</v>
      </c>
      <c r="H15" s="10">
        <v>66146000</v>
      </c>
      <c r="I15" s="10">
        <v>60146000</v>
      </c>
      <c r="J15" s="10">
        <v>54146000</v>
      </c>
      <c r="K15" s="10">
        <v>49146000</v>
      </c>
      <c r="L15" s="10">
        <v>44146000</v>
      </c>
      <c r="M15" s="10">
        <v>39146000</v>
      </c>
      <c r="N15" s="10">
        <v>34146000</v>
      </c>
      <c r="O15" s="10">
        <v>29146000</v>
      </c>
      <c r="P15" s="10">
        <v>24146000</v>
      </c>
      <c r="Q15" s="10">
        <v>20146000</v>
      </c>
      <c r="R15" s="10">
        <v>20146000</v>
      </c>
      <c r="S15" s="10">
        <v>20146000</v>
      </c>
      <c r="T15" s="10">
        <v>20146000</v>
      </c>
      <c r="U15" s="10">
        <v>20146000</v>
      </c>
      <c r="V15" s="10">
        <v>20146000</v>
      </c>
      <c r="W15" s="10">
        <v>20146000</v>
      </c>
      <c r="X15" s="10">
        <v>20146000</v>
      </c>
      <c r="Y15" s="10">
        <v>20146000</v>
      </c>
      <c r="Z15" s="10">
        <v>20146000</v>
      </c>
      <c r="AA15" s="10">
        <v>20146000</v>
      </c>
      <c r="AB15" s="10">
        <v>20146000</v>
      </c>
      <c r="AC15" s="10">
        <v>20146000</v>
      </c>
    </row>
    <row r="16" spans="1:29" s="3" customFormat="1" ht="15" customHeight="1" x14ac:dyDescent="0.15">
      <c r="A16" s="55" t="s">
        <v>52</v>
      </c>
      <c r="B16" s="56"/>
      <c r="C16" s="58" t="s">
        <v>4</v>
      </c>
      <c r="D16" s="57"/>
      <c r="E16" s="10">
        <v>58143058.170000002</v>
      </c>
      <c r="F16" s="10">
        <v>79206701.670000002</v>
      </c>
      <c r="G16" s="10">
        <v>28811581.670000002</v>
      </c>
      <c r="H16" s="10">
        <v>20000000</v>
      </c>
      <c r="I16" s="10">
        <v>20000000</v>
      </c>
      <c r="J16" s="10">
        <v>20000000</v>
      </c>
      <c r="K16" s="10">
        <v>20000000</v>
      </c>
      <c r="L16" s="10">
        <v>20000000</v>
      </c>
      <c r="M16" s="10">
        <v>20000000</v>
      </c>
      <c r="N16" s="10">
        <v>20000000</v>
      </c>
      <c r="O16" s="10">
        <v>20000000</v>
      </c>
      <c r="P16" s="10">
        <v>20000000</v>
      </c>
      <c r="Q16" s="10">
        <v>20000000</v>
      </c>
      <c r="R16" s="10">
        <v>20000000</v>
      </c>
      <c r="S16" s="10">
        <v>20000000</v>
      </c>
      <c r="T16" s="10">
        <v>20000000</v>
      </c>
      <c r="U16" s="10">
        <v>20000000</v>
      </c>
      <c r="V16" s="10">
        <v>20000000</v>
      </c>
      <c r="W16" s="10">
        <v>20000000</v>
      </c>
      <c r="X16" s="10">
        <v>20000000</v>
      </c>
      <c r="Y16" s="10">
        <v>20000000</v>
      </c>
      <c r="Z16" s="10">
        <v>20000000</v>
      </c>
      <c r="AA16" s="10">
        <v>20000000</v>
      </c>
      <c r="AB16" s="10">
        <v>20000000</v>
      </c>
      <c r="AC16" s="10">
        <v>20000000</v>
      </c>
    </row>
    <row r="17" spans="1:29" s="7" customFormat="1" ht="15" customHeight="1" x14ac:dyDescent="0.15">
      <c r="A17" s="60" t="s">
        <v>125</v>
      </c>
      <c r="B17" s="61"/>
      <c r="C17" s="62"/>
      <c r="D17" s="63"/>
      <c r="E17" s="6">
        <v>1586586859.0300002</v>
      </c>
      <c r="F17" s="6">
        <v>1632423662.0700002</v>
      </c>
      <c r="G17" s="6">
        <v>1564739174.71</v>
      </c>
      <c r="H17" s="6">
        <v>1531747497.8500001</v>
      </c>
      <c r="I17" s="6">
        <v>1574018981.4400001</v>
      </c>
      <c r="J17" s="6">
        <v>1618915111.48</v>
      </c>
      <c r="K17" s="6">
        <v>1681092796.4400001</v>
      </c>
      <c r="L17" s="6">
        <v>1745622751.8</v>
      </c>
      <c r="M17" s="6">
        <v>1824759809.3200002</v>
      </c>
      <c r="N17" s="6">
        <v>1887791082.5</v>
      </c>
      <c r="O17" s="6">
        <v>1955019852.9899998</v>
      </c>
      <c r="P17" s="6">
        <v>2000287521.23</v>
      </c>
      <c r="Q17" s="6">
        <v>2064152544.6699998</v>
      </c>
      <c r="R17" s="6">
        <v>2117011337.6899998</v>
      </c>
      <c r="S17" s="6">
        <v>2165449490.1199999</v>
      </c>
      <c r="T17" s="6">
        <v>2216243671.1199999</v>
      </c>
      <c r="U17" s="6">
        <v>2277057848.9099998</v>
      </c>
      <c r="V17" s="6">
        <v>2329134559.71</v>
      </c>
      <c r="W17" s="6">
        <v>2383410121.6599998</v>
      </c>
      <c r="X17" s="6">
        <v>2437792612.29</v>
      </c>
      <c r="Y17" s="6">
        <v>2493528055.8099999</v>
      </c>
      <c r="Z17" s="6">
        <v>2551893686.0699997</v>
      </c>
      <c r="AA17" s="6">
        <v>2609351546.21</v>
      </c>
      <c r="AB17" s="6">
        <v>2669259749.3000002</v>
      </c>
      <c r="AC17" s="6">
        <v>2733038445.46</v>
      </c>
    </row>
    <row r="18" spans="1:29" s="23" customFormat="1" ht="15" customHeight="1" x14ac:dyDescent="0.15">
      <c r="A18" s="54" t="s">
        <v>53</v>
      </c>
      <c r="B18" s="64" t="s">
        <v>164</v>
      </c>
      <c r="C18" s="65"/>
      <c r="D18" s="66"/>
      <c r="E18" s="21">
        <v>1243163843.1400001</v>
      </c>
      <c r="F18" s="21">
        <v>1300625109.9000001</v>
      </c>
      <c r="G18" s="21">
        <v>1339832785.6400001</v>
      </c>
      <c r="H18" s="21">
        <v>1373018723.6400001</v>
      </c>
      <c r="I18" s="21">
        <v>1397989832.27</v>
      </c>
      <c r="J18" s="21">
        <v>1434172147.1400001</v>
      </c>
      <c r="K18" s="21">
        <v>1471687956.9000001</v>
      </c>
      <c r="L18" s="21">
        <v>1510595515.3099999</v>
      </c>
      <c r="M18" s="21">
        <v>1550796589.46</v>
      </c>
      <c r="N18" s="21">
        <v>1593043966.71</v>
      </c>
      <c r="O18" s="21">
        <v>1636670091.6199999</v>
      </c>
      <c r="P18" s="21">
        <v>1682393503.3800001</v>
      </c>
      <c r="Q18" s="21">
        <v>1729495169.3499999</v>
      </c>
      <c r="R18" s="21">
        <v>1778572623.3499999</v>
      </c>
      <c r="S18" s="21">
        <v>1829228854.23</v>
      </c>
      <c r="T18" s="21">
        <v>1881451600.27</v>
      </c>
      <c r="U18" s="21">
        <v>1935283209.3299999</v>
      </c>
      <c r="V18" s="21">
        <v>1991237680.3</v>
      </c>
      <c r="W18" s="21">
        <v>2048910497.8900001</v>
      </c>
      <c r="X18" s="21">
        <v>2108364167.8199999</v>
      </c>
      <c r="Y18" s="21">
        <v>2169652795.1100001</v>
      </c>
      <c r="Z18" s="21">
        <v>2232836116.1399999</v>
      </c>
      <c r="AA18" s="21">
        <v>2297970848.1599998</v>
      </c>
      <c r="AB18" s="21">
        <v>2365123081.5100002</v>
      </c>
      <c r="AC18" s="21">
        <v>2434356016.9000001</v>
      </c>
    </row>
    <row r="19" spans="1:29" s="3" customFormat="1" ht="15" customHeight="1" x14ac:dyDescent="0.15">
      <c r="A19" s="55" t="s">
        <v>54</v>
      </c>
      <c r="B19" s="56"/>
      <c r="C19" s="58" t="s">
        <v>12</v>
      </c>
      <c r="D19" s="57"/>
      <c r="E19" s="10">
        <v>566560484.99000001</v>
      </c>
      <c r="F19" s="10">
        <v>597651383.27999997</v>
      </c>
      <c r="G19" s="10">
        <v>620996644.53999996</v>
      </c>
      <c r="H19" s="10">
        <v>641792296.78999996</v>
      </c>
      <c r="I19" s="10">
        <v>663310050.98000002</v>
      </c>
      <c r="J19" s="10">
        <v>685575251.75999999</v>
      </c>
      <c r="K19" s="10">
        <v>708614136.09000003</v>
      </c>
      <c r="L19" s="10">
        <v>732453864.64999998</v>
      </c>
      <c r="M19" s="10">
        <v>757122554.44000006</v>
      </c>
      <c r="N19" s="10">
        <v>782649312.46000004</v>
      </c>
      <c r="O19" s="10">
        <v>809064270.58000004</v>
      </c>
      <c r="P19" s="10">
        <v>836398621.67999995</v>
      </c>
      <c r="Q19" s="10">
        <v>864684657.00999999</v>
      </c>
      <c r="R19" s="10">
        <v>893955804.91999996</v>
      </c>
      <c r="S19" s="10">
        <v>924246670.94000006</v>
      </c>
      <c r="T19" s="10">
        <v>955593079.21000004</v>
      </c>
      <c r="U19" s="10">
        <v>988032115.50999999</v>
      </c>
      <c r="V19" s="10">
        <v>1021602171.65</v>
      </c>
      <c r="W19" s="10">
        <v>1056342991.51</v>
      </c>
      <c r="X19" s="10">
        <v>1092295718.7</v>
      </c>
      <c r="Y19" s="10">
        <v>1129502945.8900001</v>
      </c>
      <c r="Z19" s="10">
        <v>1168008765.8699999</v>
      </c>
      <c r="AA19" s="10">
        <v>1207858824.4200001</v>
      </c>
      <c r="AB19" s="10">
        <v>1249100375.02</v>
      </c>
      <c r="AC19" s="10">
        <v>1291782335.55</v>
      </c>
    </row>
    <row r="20" spans="1:29" s="3" customFormat="1" ht="15" customHeight="1" x14ac:dyDescent="0.15">
      <c r="A20" s="55" t="s">
        <v>55</v>
      </c>
      <c r="B20" s="56"/>
      <c r="C20" s="58" t="s">
        <v>126</v>
      </c>
      <c r="D20" s="57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</row>
    <row r="21" spans="1:29" s="3" customFormat="1" ht="23.25" customHeight="1" x14ac:dyDescent="0.15">
      <c r="A21" s="55" t="s">
        <v>56</v>
      </c>
      <c r="B21" s="112"/>
      <c r="C21" s="105"/>
      <c r="D21" s="77" t="s">
        <v>127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</row>
    <row r="22" spans="1:29" s="3" customFormat="1" ht="15" customHeight="1" x14ac:dyDescent="0.15">
      <c r="A22" s="55" t="s">
        <v>57</v>
      </c>
      <c r="B22" s="56"/>
      <c r="C22" s="58" t="s">
        <v>128</v>
      </c>
      <c r="D22" s="57"/>
      <c r="E22" s="10">
        <v>28101891</v>
      </c>
      <c r="F22" s="10">
        <v>31592624.460000001</v>
      </c>
      <c r="G22" s="10">
        <v>33030734.390000001</v>
      </c>
      <c r="H22" s="10">
        <v>30162741.59</v>
      </c>
      <c r="I22" s="10">
        <v>18529346.260000002</v>
      </c>
      <c r="J22" s="10">
        <v>15852828.66</v>
      </c>
      <c r="K22" s="10">
        <v>13285925.310000001</v>
      </c>
      <c r="L22" s="10">
        <v>10863702.32</v>
      </c>
      <c r="M22" s="10">
        <v>8453542.3499999996</v>
      </c>
      <c r="N22" s="10">
        <v>6783489.4100000001</v>
      </c>
      <c r="O22" s="10">
        <v>5215484.38</v>
      </c>
      <c r="P22" s="10">
        <v>4288317.7</v>
      </c>
      <c r="Q22" s="10">
        <v>3307832.68</v>
      </c>
      <c r="R22" s="10">
        <v>2692356.17</v>
      </c>
      <c r="S22" s="10">
        <v>2134876.71</v>
      </c>
      <c r="T22" s="10">
        <v>1574876.71</v>
      </c>
      <c r="U22" s="10">
        <v>1004876.72</v>
      </c>
      <c r="V22" s="10">
        <v>887424.66</v>
      </c>
      <c r="W22" s="10">
        <v>764876.72</v>
      </c>
      <c r="X22" s="10">
        <v>644876.71</v>
      </c>
      <c r="Y22" s="10">
        <v>524876.72</v>
      </c>
      <c r="Z22" s="10">
        <v>406109.58</v>
      </c>
      <c r="AA22" s="10">
        <v>284876.71000000002</v>
      </c>
      <c r="AB22" s="10">
        <v>164876.71</v>
      </c>
      <c r="AC22" s="10">
        <v>44876.71</v>
      </c>
    </row>
    <row r="23" spans="1:29" s="3" customFormat="1" ht="69" customHeight="1" x14ac:dyDescent="0.15">
      <c r="A23" s="55" t="s">
        <v>58</v>
      </c>
      <c r="B23" s="112"/>
      <c r="C23" s="105"/>
      <c r="D23" s="77" t="s">
        <v>129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</row>
    <row r="24" spans="1:29" s="14" customFormat="1" ht="38.25" customHeight="1" x14ac:dyDescent="0.15">
      <c r="A24" s="55" t="s">
        <v>59</v>
      </c>
      <c r="B24" s="112"/>
      <c r="C24" s="105"/>
      <c r="D24" s="77" t="s">
        <v>130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</row>
    <row r="25" spans="1:29" s="14" customFormat="1" ht="34.5" customHeight="1" x14ac:dyDescent="0.15">
      <c r="A25" s="55" t="s">
        <v>175</v>
      </c>
      <c r="B25" s="112"/>
      <c r="C25" s="105"/>
      <c r="D25" s="77" t="s">
        <v>176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</row>
    <row r="26" spans="1:29" s="23" customFormat="1" ht="15" customHeight="1" x14ac:dyDescent="0.15">
      <c r="A26" s="54" t="s">
        <v>60</v>
      </c>
      <c r="B26" s="64" t="s">
        <v>165</v>
      </c>
      <c r="C26" s="65"/>
      <c r="D26" s="66"/>
      <c r="E26" s="21">
        <v>343423015.88999999</v>
      </c>
      <c r="F26" s="21">
        <v>331798552.17000002</v>
      </c>
      <c r="G26" s="21">
        <v>224906389.06999999</v>
      </c>
      <c r="H26" s="21">
        <v>158728774.21000001</v>
      </c>
      <c r="I26" s="21">
        <v>176029149.16999999</v>
      </c>
      <c r="J26" s="21">
        <v>184742964.34</v>
      </c>
      <c r="K26" s="21">
        <v>209404839.53999999</v>
      </c>
      <c r="L26" s="21">
        <v>235027236.49000001</v>
      </c>
      <c r="M26" s="21">
        <v>273963219.86000001</v>
      </c>
      <c r="N26" s="21">
        <v>294747115.79000002</v>
      </c>
      <c r="O26" s="21">
        <v>318349761.37</v>
      </c>
      <c r="P26" s="21">
        <v>317894017.85000002</v>
      </c>
      <c r="Q26" s="21">
        <v>334657375.31999999</v>
      </c>
      <c r="R26" s="21">
        <v>338438714.33999997</v>
      </c>
      <c r="S26" s="21">
        <v>336220635.88999999</v>
      </c>
      <c r="T26" s="21">
        <v>334792070.85000002</v>
      </c>
      <c r="U26" s="21">
        <v>341774639.57999998</v>
      </c>
      <c r="V26" s="21">
        <v>337896879.41000003</v>
      </c>
      <c r="W26" s="21">
        <v>334499623.76999998</v>
      </c>
      <c r="X26" s="21">
        <v>329428444.47000003</v>
      </c>
      <c r="Y26" s="21">
        <v>323875260.69999999</v>
      </c>
      <c r="Z26" s="21">
        <v>319057569.93000001</v>
      </c>
      <c r="AA26" s="21">
        <v>311380698.05000001</v>
      </c>
      <c r="AB26" s="21">
        <v>304136667.79000002</v>
      </c>
      <c r="AC26" s="21">
        <v>298682428.56</v>
      </c>
    </row>
    <row r="27" spans="1:29" s="3" customFormat="1" ht="24" customHeight="1" x14ac:dyDescent="0.15">
      <c r="A27" s="55" t="s">
        <v>61</v>
      </c>
      <c r="B27" s="79"/>
      <c r="C27" s="95" t="s">
        <v>13</v>
      </c>
      <c r="D27" s="96"/>
      <c r="E27" s="10">
        <v>309900160.88999999</v>
      </c>
      <c r="F27" s="10">
        <v>307398552.17000002</v>
      </c>
      <c r="G27" s="10">
        <v>192003303.06999999</v>
      </c>
      <c r="H27" s="10">
        <v>158728774.21000001</v>
      </c>
      <c r="I27" s="10">
        <v>176029149.16999999</v>
      </c>
      <c r="J27" s="10">
        <v>184742964.34</v>
      </c>
      <c r="K27" s="10">
        <v>209404839.53999999</v>
      </c>
      <c r="L27" s="10">
        <v>235027236.49000001</v>
      </c>
      <c r="M27" s="10">
        <v>273963219.86000001</v>
      </c>
      <c r="N27" s="10">
        <v>294747115.79000002</v>
      </c>
      <c r="O27" s="10">
        <v>318349761.37</v>
      </c>
      <c r="P27" s="10">
        <v>317894017.85000002</v>
      </c>
      <c r="Q27" s="10">
        <v>334657375.31999999</v>
      </c>
      <c r="R27" s="10">
        <v>338438714.33999997</v>
      </c>
      <c r="S27" s="10">
        <v>336220635.88999999</v>
      </c>
      <c r="T27" s="10">
        <v>334792070.85000002</v>
      </c>
      <c r="U27" s="10">
        <v>341774639.57999998</v>
      </c>
      <c r="V27" s="10">
        <v>337896879.41000003</v>
      </c>
      <c r="W27" s="10">
        <v>334499623.76999998</v>
      </c>
      <c r="X27" s="10">
        <v>329428444.47000003</v>
      </c>
      <c r="Y27" s="10">
        <v>323875260.69999999</v>
      </c>
      <c r="Z27" s="10">
        <v>319057569.93000001</v>
      </c>
      <c r="AA27" s="10">
        <v>311380698.05000001</v>
      </c>
      <c r="AB27" s="10">
        <v>304136667.79000002</v>
      </c>
      <c r="AC27" s="10">
        <v>298682428.56</v>
      </c>
    </row>
    <row r="28" spans="1:29" s="3" customFormat="1" ht="23.25" customHeight="1" x14ac:dyDescent="0.15">
      <c r="A28" s="55" t="s">
        <v>62</v>
      </c>
      <c r="B28" s="79"/>
      <c r="C28" s="78"/>
      <c r="D28" s="77" t="s">
        <v>14</v>
      </c>
      <c r="E28" s="10">
        <v>3814311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</row>
    <row r="29" spans="1:29" s="7" customFormat="1" ht="15" customHeight="1" x14ac:dyDescent="0.15">
      <c r="A29" s="109" t="s">
        <v>131</v>
      </c>
      <c r="B29" s="110"/>
      <c r="C29" s="110"/>
      <c r="D29" s="111"/>
      <c r="E29" s="6">
        <v>-113873335.10000014</v>
      </c>
      <c r="F29" s="5">
        <v>-68700566.99000001</v>
      </c>
      <c r="G29" s="5">
        <v>-14105516.089999914</v>
      </c>
      <c r="H29" s="5">
        <v>64273265.239999771</v>
      </c>
      <c r="I29" s="5">
        <v>70839244.799999952</v>
      </c>
      <c r="J29" s="5">
        <v>73146244.930000067</v>
      </c>
      <c r="K29" s="5">
        <v>71334918.279999971</v>
      </c>
      <c r="L29" s="5">
        <v>71334918.279999971</v>
      </c>
      <c r="M29" s="5">
        <v>54234918.279999733</v>
      </c>
      <c r="N29" s="5">
        <v>50634918.279999971</v>
      </c>
      <c r="O29" s="5">
        <v>36356345.190000296</v>
      </c>
      <c r="P29" s="5">
        <v>38914456.700000048</v>
      </c>
      <c r="Q29" s="5">
        <v>18377979.470000267</v>
      </c>
      <c r="R29" s="5">
        <v>12812000.000000238</v>
      </c>
      <c r="S29" s="5">
        <v>12812000</v>
      </c>
      <c r="T29" s="5">
        <v>12812000</v>
      </c>
      <c r="U29" s="5">
        <v>2812000</v>
      </c>
      <c r="V29" s="5">
        <v>2812000</v>
      </c>
      <c r="W29" s="5">
        <v>2812000</v>
      </c>
      <c r="X29" s="5">
        <v>2812000</v>
      </c>
      <c r="Y29" s="5">
        <v>2812000</v>
      </c>
      <c r="Z29" s="5">
        <v>2812000.0000004768</v>
      </c>
      <c r="AA29" s="5">
        <v>3901000</v>
      </c>
      <c r="AB29" s="5">
        <v>4000000</v>
      </c>
      <c r="AC29" s="5">
        <v>3000000</v>
      </c>
    </row>
    <row r="30" spans="1:29" s="3" customFormat="1" ht="25.5" customHeight="1" x14ac:dyDescent="0.15">
      <c r="A30" s="55" t="s">
        <v>63</v>
      </c>
      <c r="B30" s="87" t="s">
        <v>132</v>
      </c>
      <c r="C30" s="84"/>
      <c r="D30" s="85"/>
      <c r="E30" s="15" t="s">
        <v>185</v>
      </c>
      <c r="F30" s="15" t="s">
        <v>185</v>
      </c>
      <c r="G30" s="15" t="s">
        <v>185</v>
      </c>
      <c r="H30" s="15">
        <v>64273265.239999771</v>
      </c>
      <c r="I30" s="15">
        <v>70839244.799999952</v>
      </c>
      <c r="J30" s="15">
        <v>73146244.930000067</v>
      </c>
      <c r="K30" s="15">
        <v>71334918.279999971</v>
      </c>
      <c r="L30" s="15">
        <v>71334918.279999971</v>
      </c>
      <c r="M30" s="15">
        <v>54234918.279999733</v>
      </c>
      <c r="N30" s="15">
        <v>50634918.279999971</v>
      </c>
      <c r="O30" s="15">
        <v>36356345.190000296</v>
      </c>
      <c r="P30" s="15">
        <v>38914456.700000048</v>
      </c>
      <c r="Q30" s="15">
        <v>18377979.470000267</v>
      </c>
      <c r="R30" s="15">
        <v>12812000.000000238</v>
      </c>
      <c r="S30" s="15">
        <v>12812000</v>
      </c>
      <c r="T30" s="15">
        <v>12812000</v>
      </c>
      <c r="U30" s="15">
        <v>2812000</v>
      </c>
      <c r="V30" s="15">
        <v>2812000</v>
      </c>
      <c r="W30" s="15">
        <v>2812000</v>
      </c>
      <c r="X30" s="15">
        <v>2812000</v>
      </c>
      <c r="Y30" s="15">
        <v>2812000</v>
      </c>
      <c r="Z30" s="15">
        <v>2812000.0000004768</v>
      </c>
      <c r="AA30" s="15">
        <v>3901000</v>
      </c>
      <c r="AB30" s="15">
        <v>4000000</v>
      </c>
      <c r="AC30" s="15">
        <v>3000000</v>
      </c>
    </row>
    <row r="31" spans="1:29" s="7" customFormat="1" ht="15" customHeight="1" x14ac:dyDescent="0.15">
      <c r="A31" s="109" t="s">
        <v>133</v>
      </c>
      <c r="B31" s="110"/>
      <c r="C31" s="110"/>
      <c r="D31" s="111"/>
      <c r="E31" s="5">
        <v>162023516.63999999</v>
      </c>
      <c r="F31" s="5">
        <v>117280401.98</v>
      </c>
      <c r="G31" s="5">
        <v>67291754.629999995</v>
      </c>
      <c r="H31" s="5">
        <v>500000</v>
      </c>
      <c r="I31" s="5">
        <v>500000</v>
      </c>
      <c r="J31" s="5">
        <v>1193000</v>
      </c>
      <c r="K31" s="5">
        <v>1688000</v>
      </c>
      <c r="L31" s="5">
        <v>1688000</v>
      </c>
      <c r="M31" s="5">
        <v>1688000</v>
      </c>
      <c r="N31" s="5">
        <v>1688000</v>
      </c>
      <c r="O31" s="5">
        <v>1521334</v>
      </c>
      <c r="P31" s="5">
        <v>1188000</v>
      </c>
      <c r="Q31" s="5">
        <v>1188000</v>
      </c>
      <c r="R31" s="5">
        <v>1188000</v>
      </c>
      <c r="S31" s="5">
        <v>1188000</v>
      </c>
      <c r="T31" s="5">
        <v>1188000</v>
      </c>
      <c r="U31" s="5">
        <v>1188000</v>
      </c>
      <c r="V31" s="5">
        <v>1188000</v>
      </c>
      <c r="W31" s="5">
        <v>1188000</v>
      </c>
      <c r="X31" s="5">
        <v>1188000</v>
      </c>
      <c r="Y31" s="5">
        <v>1188000</v>
      </c>
      <c r="Z31" s="5">
        <v>1188000</v>
      </c>
      <c r="AA31" s="5">
        <v>99000</v>
      </c>
      <c r="AB31" s="5">
        <v>0</v>
      </c>
      <c r="AC31" s="5">
        <v>0</v>
      </c>
    </row>
    <row r="32" spans="1:29" s="23" customFormat="1" ht="15" customHeight="1" x14ac:dyDescent="0.15">
      <c r="A32" s="54" t="s">
        <v>64</v>
      </c>
      <c r="B32" s="64" t="s">
        <v>166</v>
      </c>
      <c r="C32" s="65"/>
      <c r="D32" s="66"/>
      <c r="E32" s="21">
        <v>146350041.88</v>
      </c>
      <c r="F32" s="21">
        <v>116780401.98</v>
      </c>
      <c r="G32" s="21">
        <v>66791754.630000003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</row>
    <row r="33" spans="1:29" s="3" customFormat="1" ht="15" customHeight="1" x14ac:dyDescent="0.15">
      <c r="A33" s="55" t="s">
        <v>65</v>
      </c>
      <c r="B33" s="56"/>
      <c r="C33" s="58" t="s">
        <v>134</v>
      </c>
      <c r="D33" s="57"/>
      <c r="E33" s="10">
        <v>98199860.340000138</v>
      </c>
      <c r="F33" s="10">
        <v>68700566.99000001</v>
      </c>
      <c r="G33" s="10">
        <v>14105516.089999914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</row>
    <row r="34" spans="1:29" s="23" customFormat="1" ht="15" customHeight="1" x14ac:dyDescent="0.15">
      <c r="A34" s="54" t="s">
        <v>66</v>
      </c>
      <c r="B34" s="64" t="s">
        <v>167</v>
      </c>
      <c r="C34" s="65"/>
      <c r="D34" s="66"/>
      <c r="E34" s="21">
        <v>889950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</row>
    <row r="35" spans="1:29" s="3" customFormat="1" ht="15" customHeight="1" x14ac:dyDescent="0.15">
      <c r="A35" s="55" t="s">
        <v>67</v>
      </c>
      <c r="B35" s="56"/>
      <c r="C35" s="58" t="s">
        <v>134</v>
      </c>
      <c r="D35" s="57"/>
      <c r="E35" s="10">
        <v>889950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</row>
    <row r="36" spans="1:29" s="23" customFormat="1" ht="15" customHeight="1" x14ac:dyDescent="0.15">
      <c r="A36" s="54" t="s">
        <v>68</v>
      </c>
      <c r="B36" s="64" t="s">
        <v>168</v>
      </c>
      <c r="C36" s="65"/>
      <c r="D36" s="66"/>
      <c r="E36" s="21">
        <v>14500000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</row>
    <row r="37" spans="1:29" s="3" customFormat="1" ht="15" customHeight="1" x14ac:dyDescent="0.15">
      <c r="A37" s="55" t="s">
        <v>69</v>
      </c>
      <c r="B37" s="56"/>
      <c r="C37" s="58" t="s">
        <v>134</v>
      </c>
      <c r="D37" s="57"/>
      <c r="E37" s="10">
        <v>14500000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</row>
    <row r="38" spans="1:29" s="23" customFormat="1" ht="15" customHeight="1" x14ac:dyDescent="0.15">
      <c r="A38" s="54" t="s">
        <v>70</v>
      </c>
      <c r="B38" s="64" t="s">
        <v>169</v>
      </c>
      <c r="C38" s="65"/>
      <c r="D38" s="66"/>
      <c r="E38" s="21">
        <v>283524.76</v>
      </c>
      <c r="F38" s="21">
        <v>500000</v>
      </c>
      <c r="G38" s="21">
        <v>500000</v>
      </c>
      <c r="H38" s="21">
        <v>500000</v>
      </c>
      <c r="I38" s="21">
        <v>500000</v>
      </c>
      <c r="J38" s="21">
        <v>1193000</v>
      </c>
      <c r="K38" s="21">
        <v>1688000</v>
      </c>
      <c r="L38" s="21">
        <v>1688000</v>
      </c>
      <c r="M38" s="21">
        <v>1688000</v>
      </c>
      <c r="N38" s="21">
        <v>1688000</v>
      </c>
      <c r="O38" s="21">
        <v>1521334</v>
      </c>
      <c r="P38" s="21">
        <v>1188000</v>
      </c>
      <c r="Q38" s="21">
        <v>1188000</v>
      </c>
      <c r="R38" s="21">
        <v>1188000</v>
      </c>
      <c r="S38" s="21">
        <v>1188000</v>
      </c>
      <c r="T38" s="21">
        <v>1188000</v>
      </c>
      <c r="U38" s="21">
        <v>1188000</v>
      </c>
      <c r="V38" s="21">
        <v>1188000</v>
      </c>
      <c r="W38" s="21">
        <v>1188000</v>
      </c>
      <c r="X38" s="21">
        <v>1188000</v>
      </c>
      <c r="Y38" s="21">
        <v>1188000</v>
      </c>
      <c r="Z38" s="21">
        <v>1188000</v>
      </c>
      <c r="AA38" s="21">
        <v>99000</v>
      </c>
      <c r="AB38" s="21">
        <v>0</v>
      </c>
      <c r="AC38" s="21">
        <v>0</v>
      </c>
    </row>
    <row r="39" spans="1:29" s="3" customFormat="1" ht="15" customHeight="1" x14ac:dyDescent="0.15">
      <c r="A39" s="55" t="s">
        <v>71</v>
      </c>
      <c r="B39" s="56"/>
      <c r="C39" s="58" t="s">
        <v>134</v>
      </c>
      <c r="D39" s="57"/>
      <c r="E39" s="10">
        <v>283524.76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</row>
    <row r="40" spans="1:29" s="23" customFormat="1" ht="15" customHeight="1" x14ac:dyDescent="0.15">
      <c r="A40" s="54" t="s">
        <v>72</v>
      </c>
      <c r="B40" s="64" t="s">
        <v>170</v>
      </c>
      <c r="C40" s="65"/>
      <c r="D40" s="66"/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</row>
    <row r="41" spans="1:29" s="3" customFormat="1" ht="15" customHeight="1" x14ac:dyDescent="0.15">
      <c r="A41" s="55" t="s">
        <v>73</v>
      </c>
      <c r="B41" s="56"/>
      <c r="C41" s="58" t="s">
        <v>134</v>
      </c>
      <c r="D41" s="57"/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</row>
    <row r="42" spans="1:29" s="7" customFormat="1" ht="15" customHeight="1" x14ac:dyDescent="0.15">
      <c r="A42" s="109" t="s">
        <v>135</v>
      </c>
      <c r="B42" s="110"/>
      <c r="C42" s="110"/>
      <c r="D42" s="111"/>
      <c r="E42" s="6">
        <v>48150181.539999999</v>
      </c>
      <c r="F42" s="6">
        <v>48579834.990000002</v>
      </c>
      <c r="G42" s="6">
        <v>53186238.539999999</v>
      </c>
      <c r="H42" s="6">
        <v>64773265.240000002</v>
      </c>
      <c r="I42" s="6">
        <v>71339244.799999997</v>
      </c>
      <c r="J42" s="6">
        <v>74339244.930000007</v>
      </c>
      <c r="K42" s="6">
        <v>73022918.280000001</v>
      </c>
      <c r="L42" s="6">
        <v>73022918.280000001</v>
      </c>
      <c r="M42" s="6">
        <v>55922918.280000001</v>
      </c>
      <c r="N42" s="6">
        <v>52322918.280000001</v>
      </c>
      <c r="O42" s="6">
        <v>37877679.189999998</v>
      </c>
      <c r="P42" s="6">
        <v>40102456.700000003</v>
      </c>
      <c r="Q42" s="6">
        <v>19565979.469999999</v>
      </c>
      <c r="R42" s="6">
        <v>14000000</v>
      </c>
      <c r="S42" s="6">
        <v>14000000</v>
      </c>
      <c r="T42" s="6">
        <v>14000000</v>
      </c>
      <c r="U42" s="6">
        <v>4000000</v>
      </c>
      <c r="V42" s="6">
        <v>4000000</v>
      </c>
      <c r="W42" s="6">
        <v>4000000</v>
      </c>
      <c r="X42" s="6">
        <v>4000000</v>
      </c>
      <c r="Y42" s="6">
        <v>4000000</v>
      </c>
      <c r="Z42" s="6">
        <v>4000000</v>
      </c>
      <c r="AA42" s="6">
        <v>4000000</v>
      </c>
      <c r="AB42" s="6">
        <v>4000000</v>
      </c>
      <c r="AC42" s="6">
        <v>3000000</v>
      </c>
    </row>
    <row r="43" spans="1:29" s="23" customFormat="1" ht="26.25" customHeight="1" x14ac:dyDescent="0.2">
      <c r="A43" s="54" t="s">
        <v>74</v>
      </c>
      <c r="B43" s="113" t="s">
        <v>171</v>
      </c>
      <c r="C43" s="114"/>
      <c r="D43" s="115"/>
      <c r="E43" s="22">
        <v>48150181.539999999</v>
      </c>
      <c r="F43" s="22">
        <v>48579834.990000002</v>
      </c>
      <c r="G43" s="22">
        <v>53186238.539999999</v>
      </c>
      <c r="H43" s="22">
        <v>64773265.240000002</v>
      </c>
      <c r="I43" s="22">
        <v>71339244.799999997</v>
      </c>
      <c r="J43" s="22">
        <v>74339244.930000007</v>
      </c>
      <c r="K43" s="22">
        <v>73022918.280000001</v>
      </c>
      <c r="L43" s="22">
        <v>73022918.280000001</v>
      </c>
      <c r="M43" s="22">
        <v>55922918.280000001</v>
      </c>
      <c r="N43" s="22">
        <v>52322918.280000001</v>
      </c>
      <c r="O43" s="22">
        <v>37877679.189999998</v>
      </c>
      <c r="P43" s="22">
        <v>40102456.700000003</v>
      </c>
      <c r="Q43" s="22">
        <v>19565979.469999999</v>
      </c>
      <c r="R43" s="22">
        <v>14000000</v>
      </c>
      <c r="S43" s="22">
        <v>14000000</v>
      </c>
      <c r="T43" s="22">
        <v>14000000</v>
      </c>
      <c r="U43" s="22">
        <v>4000000</v>
      </c>
      <c r="V43" s="22">
        <v>4000000</v>
      </c>
      <c r="W43" s="22">
        <v>4000000</v>
      </c>
      <c r="X43" s="22">
        <v>4000000</v>
      </c>
      <c r="Y43" s="22">
        <v>4000000</v>
      </c>
      <c r="Z43" s="22">
        <v>4000000</v>
      </c>
      <c r="AA43" s="22">
        <v>4000000</v>
      </c>
      <c r="AB43" s="22">
        <v>4000000</v>
      </c>
      <c r="AC43" s="22">
        <v>3000000</v>
      </c>
    </row>
    <row r="44" spans="1:29" s="3" customFormat="1" ht="25.5" customHeight="1" x14ac:dyDescent="0.15">
      <c r="A44" s="55" t="s">
        <v>75</v>
      </c>
      <c r="B44" s="56"/>
      <c r="C44" s="81" t="s">
        <v>136</v>
      </c>
      <c r="D44" s="82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</row>
    <row r="45" spans="1:29" s="3" customFormat="1" ht="24" customHeight="1" x14ac:dyDescent="0.15">
      <c r="A45" s="55" t="s">
        <v>76</v>
      </c>
      <c r="B45" s="112"/>
      <c r="C45" s="105"/>
      <c r="D45" s="77" t="s">
        <v>137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</row>
    <row r="46" spans="1:29" s="3" customFormat="1" ht="22.5" customHeight="1" x14ac:dyDescent="0.15">
      <c r="A46" s="55" t="s">
        <v>77</v>
      </c>
      <c r="B46" s="112"/>
      <c r="C46" s="105"/>
      <c r="D46" s="77" t="s">
        <v>138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</row>
    <row r="47" spans="1:29" s="3" customFormat="1" ht="37.5" customHeight="1" x14ac:dyDescent="0.15">
      <c r="A47" s="55" t="s">
        <v>78</v>
      </c>
      <c r="B47" s="112"/>
      <c r="C47" s="105"/>
      <c r="D47" s="77" t="s">
        <v>15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</row>
    <row r="48" spans="1:29" s="3" customFormat="1" ht="15" customHeight="1" x14ac:dyDescent="0.15">
      <c r="A48" s="55" t="s">
        <v>79</v>
      </c>
      <c r="B48" s="112"/>
      <c r="C48" s="105"/>
      <c r="D48" s="77" t="s">
        <v>16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</row>
    <row r="49" spans="1:29" s="3" customFormat="1" ht="24" customHeight="1" x14ac:dyDescent="0.15">
      <c r="A49" s="55" t="s">
        <v>80</v>
      </c>
      <c r="B49" s="112"/>
      <c r="C49" s="105"/>
      <c r="D49" s="77" t="s">
        <v>161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</row>
    <row r="50" spans="1:29" s="3" customFormat="1" ht="15" customHeight="1" x14ac:dyDescent="0.15">
      <c r="A50" s="55" t="s">
        <v>81</v>
      </c>
      <c r="B50" s="112"/>
      <c r="C50" s="105"/>
      <c r="D50" s="77" t="s">
        <v>17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</row>
    <row r="51" spans="1:29" s="3" customFormat="1" ht="26.25" customHeight="1" x14ac:dyDescent="0.15">
      <c r="A51" s="55" t="s">
        <v>177</v>
      </c>
      <c r="B51" s="112"/>
      <c r="C51" s="105"/>
      <c r="D51" s="77" t="s">
        <v>178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</row>
    <row r="52" spans="1:29" s="3" customFormat="1" ht="16.5" customHeight="1" x14ac:dyDescent="0.15">
      <c r="A52" s="55" t="s">
        <v>82</v>
      </c>
      <c r="B52" s="56" t="s">
        <v>5</v>
      </c>
      <c r="C52" s="58"/>
      <c r="D52" s="57"/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</row>
    <row r="53" spans="1:29" s="7" customFormat="1" ht="15" customHeight="1" x14ac:dyDescent="0.15">
      <c r="A53" s="109" t="s">
        <v>139</v>
      </c>
      <c r="B53" s="110"/>
      <c r="C53" s="110"/>
      <c r="D53" s="111"/>
      <c r="E53" s="6">
        <v>557483460.37</v>
      </c>
      <c r="F53" s="6">
        <v>625684027.36000001</v>
      </c>
      <c r="G53" s="6">
        <v>639289543.45000005</v>
      </c>
      <c r="H53" s="6">
        <v>574516278.21000004</v>
      </c>
      <c r="I53" s="6">
        <v>503177033.41000003</v>
      </c>
      <c r="J53" s="6">
        <v>428837788.48000002</v>
      </c>
      <c r="K53" s="6">
        <v>355814870.20000005</v>
      </c>
      <c r="L53" s="6">
        <v>282791951.92000008</v>
      </c>
      <c r="M53" s="6">
        <v>226869033.64000008</v>
      </c>
      <c r="N53" s="6">
        <v>174546115.36000007</v>
      </c>
      <c r="O53" s="6">
        <v>136668436.17000008</v>
      </c>
      <c r="P53" s="6">
        <v>96565979.470000073</v>
      </c>
      <c r="Q53" s="6">
        <v>77000000.000000075</v>
      </c>
      <c r="R53" s="6">
        <v>63000000.000000075</v>
      </c>
      <c r="S53" s="6">
        <v>49000000.000000075</v>
      </c>
      <c r="T53" s="6">
        <v>35000000.000000075</v>
      </c>
      <c r="U53" s="6">
        <v>31000000.000000075</v>
      </c>
      <c r="V53" s="6">
        <v>27000000.000000075</v>
      </c>
      <c r="W53" s="6">
        <v>23000000.000000075</v>
      </c>
      <c r="X53" s="6">
        <v>19000000.000000075</v>
      </c>
      <c r="Y53" s="6">
        <v>15000000.000000075</v>
      </c>
      <c r="Z53" s="6">
        <v>11000000.000000075</v>
      </c>
      <c r="AA53" s="6">
        <v>7000000.0000000745</v>
      </c>
      <c r="AB53" s="6">
        <v>3000000.0000000745</v>
      </c>
      <c r="AC53" s="6">
        <v>7.4505805969238281E-8</v>
      </c>
    </row>
    <row r="54" spans="1:29" s="3" customFormat="1" ht="15" customHeight="1" x14ac:dyDescent="0.15">
      <c r="A54" s="55" t="s">
        <v>83</v>
      </c>
      <c r="B54" s="79"/>
      <c r="C54" s="78" t="s">
        <v>140</v>
      </c>
      <c r="D54" s="77"/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</row>
    <row r="55" spans="1:29" s="7" customFormat="1" ht="15" customHeight="1" x14ac:dyDescent="0.15">
      <c r="A55" s="60" t="s">
        <v>18</v>
      </c>
      <c r="B55" s="60"/>
      <c r="C55" s="60"/>
      <c r="D55" s="60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s="23" customFormat="1" ht="15" customHeight="1" x14ac:dyDescent="0.15">
      <c r="A56" s="54" t="s">
        <v>84</v>
      </c>
      <c r="B56" s="59" t="s">
        <v>6</v>
      </c>
      <c r="C56" s="59"/>
      <c r="D56" s="59"/>
      <c r="E56" s="22">
        <v>48449392.619999886</v>
      </c>
      <c r="F56" s="22">
        <v>84273027.50999999</v>
      </c>
      <c r="G56" s="22">
        <v>105843291.30999994</v>
      </c>
      <c r="H56" s="22">
        <v>132856039.44999981</v>
      </c>
      <c r="I56" s="22">
        <v>163222393.97000003</v>
      </c>
      <c r="J56" s="22">
        <v>180243209.26999998</v>
      </c>
      <c r="K56" s="22">
        <v>208093757.81999993</v>
      </c>
      <c r="L56" s="22">
        <v>238716154.76999998</v>
      </c>
      <c r="M56" s="22">
        <v>265552138.13999987</v>
      </c>
      <c r="N56" s="22">
        <v>287736034.06999993</v>
      </c>
      <c r="O56" s="22">
        <v>302060106.56000018</v>
      </c>
      <c r="P56" s="22">
        <v>309162474.54999995</v>
      </c>
      <c r="Q56" s="22">
        <v>309389354.7900002</v>
      </c>
      <c r="R56" s="22">
        <v>307604714.34000015</v>
      </c>
      <c r="S56" s="22">
        <v>305386635.88999987</v>
      </c>
      <c r="T56" s="22">
        <v>303958070.8499999</v>
      </c>
      <c r="U56" s="22">
        <v>300940639.57999992</v>
      </c>
      <c r="V56" s="22">
        <v>297062879.41000009</v>
      </c>
      <c r="W56" s="22">
        <v>293665623.76999974</v>
      </c>
      <c r="X56" s="22">
        <v>288594444.47000003</v>
      </c>
      <c r="Y56" s="22">
        <v>283041260.69999981</v>
      </c>
      <c r="Z56" s="22">
        <v>278223569.93000031</v>
      </c>
      <c r="AA56" s="22">
        <v>271635698.05000019</v>
      </c>
      <c r="AB56" s="22">
        <v>264490667.78999996</v>
      </c>
      <c r="AC56" s="22">
        <v>258036428.55999994</v>
      </c>
    </row>
    <row r="57" spans="1:29" s="3" customFormat="1" ht="24" customHeight="1" x14ac:dyDescent="0.15">
      <c r="A57" s="55" t="s">
        <v>85</v>
      </c>
      <c r="B57" s="83" t="s">
        <v>141</v>
      </c>
      <c r="C57" s="83"/>
      <c r="D57" s="83"/>
      <c r="E57" s="9">
        <v>64122867.379999876</v>
      </c>
      <c r="F57" s="9">
        <v>84773027.50999999</v>
      </c>
      <c r="G57" s="9">
        <v>106343291.30999994</v>
      </c>
      <c r="H57" s="9">
        <v>133356039.44999981</v>
      </c>
      <c r="I57" s="9">
        <v>163722393.97000003</v>
      </c>
      <c r="J57" s="9">
        <v>181436209.26999998</v>
      </c>
      <c r="K57" s="9">
        <v>209781757.81999993</v>
      </c>
      <c r="L57" s="9">
        <v>240404154.76999998</v>
      </c>
      <c r="M57" s="9">
        <v>267240138.13999987</v>
      </c>
      <c r="N57" s="9">
        <v>289424034.06999993</v>
      </c>
      <c r="O57" s="9">
        <v>303581440.56000018</v>
      </c>
      <c r="P57" s="9">
        <v>310350474.54999995</v>
      </c>
      <c r="Q57" s="9">
        <v>310577354.7900002</v>
      </c>
      <c r="R57" s="9">
        <v>308792714.34000015</v>
      </c>
      <c r="S57" s="9">
        <v>306574635.88999987</v>
      </c>
      <c r="T57" s="9">
        <v>305146070.8499999</v>
      </c>
      <c r="U57" s="9">
        <v>302128639.57999992</v>
      </c>
      <c r="V57" s="9">
        <v>298250879.41000009</v>
      </c>
      <c r="W57" s="9">
        <v>294853623.76999974</v>
      </c>
      <c r="X57" s="9">
        <v>289782444.47000003</v>
      </c>
      <c r="Y57" s="9">
        <v>284229260.69999981</v>
      </c>
      <c r="Z57" s="9">
        <v>279411569.93000031</v>
      </c>
      <c r="AA57" s="9">
        <v>271734698.05000019</v>
      </c>
      <c r="AB57" s="9">
        <v>264490667.78999996</v>
      </c>
      <c r="AC57" s="9">
        <v>258036428.55999994</v>
      </c>
    </row>
    <row r="58" spans="1:29" s="7" customFormat="1" ht="15" customHeight="1" x14ac:dyDescent="0.15">
      <c r="A58" s="60" t="s">
        <v>19</v>
      </c>
      <c r="B58" s="60"/>
      <c r="C58" s="60"/>
      <c r="D58" s="60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</row>
    <row r="59" spans="1:29" s="23" customFormat="1" ht="47.25" customHeight="1" x14ac:dyDescent="0.15">
      <c r="A59" s="54" t="s">
        <v>86</v>
      </c>
      <c r="B59" s="86" t="s">
        <v>172</v>
      </c>
      <c r="C59" s="86"/>
      <c r="D59" s="86"/>
      <c r="E59" s="24">
        <v>6.4572188617994977E-2</v>
      </c>
      <c r="F59" s="24">
        <v>6.2790209491386167E-2</v>
      </c>
      <c r="G59" s="24">
        <v>6.4502683219593626E-2</v>
      </c>
      <c r="H59" s="24">
        <v>6.8024300110097871E-2</v>
      </c>
      <c r="I59" s="24">
        <v>6.1951663102244148E-2</v>
      </c>
      <c r="J59" s="24">
        <v>6.0018075993171563E-2</v>
      </c>
      <c r="K59" s="24">
        <v>5.5080681807626784E-2</v>
      </c>
      <c r="L59" s="24">
        <v>5.1297186712219354E-2</v>
      </c>
      <c r="M59" s="24">
        <v>3.7842864494712108E-2</v>
      </c>
      <c r="N59" s="24">
        <v>3.3499888795285822E-2</v>
      </c>
      <c r="O59" s="24">
        <v>2.3663209557532112E-2</v>
      </c>
      <c r="P59" s="24">
        <v>2.370426676148903E-2</v>
      </c>
      <c r="Q59" s="24">
        <v>1.1921109842538968E-2</v>
      </c>
      <c r="R59" s="24">
        <v>8.4957580092972964E-3</v>
      </c>
      <c r="S59" s="24">
        <v>8.0195712588050899E-3</v>
      </c>
      <c r="T59" s="24">
        <v>7.5553861577709273E-3</v>
      </c>
      <c r="U59" s="24">
        <v>2.3709468705937565E-3</v>
      </c>
      <c r="V59" s="24">
        <v>2.2609633999814997E-3</v>
      </c>
      <c r="W59" s="24">
        <v>2.1516002126018762E-3</v>
      </c>
      <c r="X59" s="24">
        <v>2.0483852473707248E-3</v>
      </c>
      <c r="Y59" s="24">
        <v>1.9487650680899196E-3</v>
      </c>
      <c r="Z59" s="24">
        <v>1.8521847219459026E-3</v>
      </c>
      <c r="AA59" s="24">
        <v>1.7589915383171583E-3</v>
      </c>
      <c r="AB59" s="24">
        <v>1.6695980305301782E-3</v>
      </c>
      <c r="AC59" s="24">
        <v>1.1913392228243267E-3</v>
      </c>
    </row>
    <row r="60" spans="1:29" s="3" customFormat="1" ht="38.25" hidden="1" customHeight="1" outlineLevel="1" x14ac:dyDescent="0.15">
      <c r="A60" s="55" t="s">
        <v>179</v>
      </c>
      <c r="B60" s="87" t="s">
        <v>142</v>
      </c>
      <c r="C60" s="84"/>
      <c r="D60" s="85"/>
      <c r="E60" s="11">
        <v>0.16861770998101103</v>
      </c>
      <c r="F60" s="11">
        <v>0.16559917985678413</v>
      </c>
      <c r="G60" s="17">
        <v>0.15790629919789104</v>
      </c>
      <c r="H60" s="17">
        <v>0.1641433914213607</v>
      </c>
      <c r="I60" s="17">
        <v>0.16672044123619215</v>
      </c>
      <c r="J60" s="17">
        <v>0.16652289997725581</v>
      </c>
      <c r="K60" s="17">
        <v>0.17264440645339427</v>
      </c>
      <c r="L60" s="17">
        <v>0.17961517612204758</v>
      </c>
      <c r="M60" s="17">
        <v>0.18408213957559477</v>
      </c>
      <c r="N60" s="17">
        <v>0.18627859343390932</v>
      </c>
      <c r="O60" s="17">
        <v>0.1847349775831641</v>
      </c>
      <c r="P60" s="17">
        <v>0.18027359354463057</v>
      </c>
      <c r="Q60" s="17">
        <v>0.17346737711014484</v>
      </c>
      <c r="R60" s="17">
        <v>0.16818263007996467</v>
      </c>
      <c r="S60" s="17">
        <v>0.16286167001589155</v>
      </c>
      <c r="T60" s="17">
        <v>0.15798713903734182</v>
      </c>
      <c r="U60" s="17">
        <v>0.1525835530702708</v>
      </c>
      <c r="V60" s="17">
        <v>0.14715400260955766</v>
      </c>
      <c r="W60" s="17">
        <v>0.14204834775533035</v>
      </c>
      <c r="X60" s="17">
        <v>0.13643856817421654</v>
      </c>
      <c r="Y60" s="17">
        <v>0.13080215015427438</v>
      </c>
      <c r="Z60" s="17">
        <v>0.12559554836977702</v>
      </c>
      <c r="AA60" s="17">
        <v>0.11989671311409007</v>
      </c>
      <c r="AB60" s="17">
        <v>0.11417002972679902</v>
      </c>
      <c r="AC60" s="17">
        <v>0.10885928502138546</v>
      </c>
    </row>
    <row r="61" spans="1:29" s="18" customFormat="1" ht="39.75" customHeight="1" collapsed="1" x14ac:dyDescent="0.15">
      <c r="A61" s="55" t="s">
        <v>87</v>
      </c>
      <c r="B61" s="87" t="s">
        <v>143</v>
      </c>
      <c r="C61" s="84"/>
      <c r="D61" s="85"/>
      <c r="E61" s="11">
        <v>6.7881711113507853E-2</v>
      </c>
      <c r="F61" s="11">
        <v>9.0711988337040986E-2</v>
      </c>
      <c r="G61" s="11">
        <v>0.10393072541685501</v>
      </c>
      <c r="H61" s="11">
        <v>0.11674793520484043</v>
      </c>
      <c r="I61" s="11">
        <v>0.12525829428365065</v>
      </c>
      <c r="J61" s="11">
        <v>0.13049158798526075</v>
      </c>
      <c r="K61" s="11">
        <v>0.14128035295063981</v>
      </c>
      <c r="L61" s="11">
        <v>0.15261962440712207</v>
      </c>
      <c r="M61" s="11">
        <v>0.1610706729772019</v>
      </c>
      <c r="N61" s="11">
        <v>0.16692557829546165</v>
      </c>
      <c r="O61" s="11">
        <v>0.16873039939424764</v>
      </c>
      <c r="P61" s="11">
        <v>0.16737985080282983</v>
      </c>
      <c r="Q61" s="11">
        <v>0.16296791697149934</v>
      </c>
      <c r="R61" s="11">
        <v>0.15792910211110253</v>
      </c>
      <c r="S61" s="11">
        <v>0.1528484368512554</v>
      </c>
      <c r="T61" s="11">
        <v>0.14821429701948338</v>
      </c>
      <c r="U61" s="11">
        <v>0.14303984234027267</v>
      </c>
      <c r="V61" s="11">
        <v>0.13783429502842284</v>
      </c>
      <c r="W61" s="11">
        <v>0.13295133634659081</v>
      </c>
      <c r="X61" s="11">
        <v>0.12755420551617505</v>
      </c>
      <c r="Y61" s="11">
        <v>0.12212571022206348</v>
      </c>
      <c r="Z61" s="11">
        <v>0.11712682721547422</v>
      </c>
      <c r="AA61" s="11">
        <v>0.11162654668240821</v>
      </c>
      <c r="AB61" s="11">
        <v>0.10609398708133473</v>
      </c>
      <c r="AC61" s="11">
        <v>0.10097695602455102</v>
      </c>
    </row>
    <row r="62" spans="1:29" s="23" customFormat="1" ht="57.75" customHeight="1" x14ac:dyDescent="0.15">
      <c r="A62" s="54" t="s">
        <v>88</v>
      </c>
      <c r="B62" s="86" t="s">
        <v>173</v>
      </c>
      <c r="C62" s="86"/>
      <c r="D62" s="86"/>
      <c r="E62" s="24">
        <v>0.24465714285714285</v>
      </c>
      <c r="F62" s="24">
        <v>0.23262857142857141</v>
      </c>
      <c r="G62" s="24">
        <v>0.21442857142857141</v>
      </c>
      <c r="H62" s="24">
        <v>0.13145714285714286</v>
      </c>
      <c r="I62" s="24">
        <v>0.11964285714285715</v>
      </c>
      <c r="J62" s="25">
        <v>0.111</v>
      </c>
      <c r="K62" s="25">
        <v>0.1012142857142857</v>
      </c>
      <c r="L62" s="25">
        <v>0.1109</v>
      </c>
      <c r="M62" s="25">
        <v>0.123</v>
      </c>
      <c r="N62" s="25">
        <v>0.13305714285714285</v>
      </c>
      <c r="O62" s="25">
        <v>0.14205714285714288</v>
      </c>
      <c r="P62" s="25">
        <v>0.14948571428571431</v>
      </c>
      <c r="Q62" s="25">
        <v>0.15549999999999997</v>
      </c>
      <c r="R62" s="25">
        <v>0.16014285714285714</v>
      </c>
      <c r="S62" s="25">
        <v>0.16251428571428569</v>
      </c>
      <c r="T62" s="25">
        <v>0.16254285714285713</v>
      </c>
      <c r="U62" s="25">
        <v>0.16070000000000004</v>
      </c>
      <c r="V62" s="25">
        <v>0.15728571428571428</v>
      </c>
      <c r="W62" s="25">
        <v>0.15287142857142857</v>
      </c>
      <c r="X62" s="25">
        <v>0.14795714285714287</v>
      </c>
      <c r="Y62" s="25">
        <v>0.1429</v>
      </c>
      <c r="Z62" s="25">
        <v>0.13778571428571429</v>
      </c>
      <c r="AA62" s="25">
        <v>0.13268571428571427</v>
      </c>
      <c r="AB62" s="25">
        <v>0.12745714285714285</v>
      </c>
      <c r="AC62" s="25">
        <v>0.1221857142857143</v>
      </c>
    </row>
    <row r="63" spans="1:29" s="3" customFormat="1" ht="69" customHeight="1" x14ac:dyDescent="0.15">
      <c r="A63" s="55" t="s">
        <v>89</v>
      </c>
      <c r="B63" s="56"/>
      <c r="C63" s="81" t="s">
        <v>144</v>
      </c>
      <c r="D63" s="82"/>
      <c r="E63" s="11">
        <v>0.2470285714285714</v>
      </c>
      <c r="F63" s="11">
        <v>0.23499999999999996</v>
      </c>
      <c r="G63" s="11">
        <v>0.21680000000000002</v>
      </c>
      <c r="H63" s="11">
        <v>0.14085714285714285</v>
      </c>
      <c r="I63" s="11">
        <v>0.12904285714285715</v>
      </c>
      <c r="J63" s="11">
        <v>0.12040000000000002</v>
      </c>
      <c r="K63" s="11">
        <v>0.11061428571428571</v>
      </c>
      <c r="L63" s="11">
        <v>0.1109</v>
      </c>
      <c r="M63" s="11">
        <v>0.123</v>
      </c>
      <c r="N63" s="11">
        <v>0.13305714285714285</v>
      </c>
      <c r="O63" s="11">
        <v>0.14205714285714288</v>
      </c>
      <c r="P63" s="11">
        <v>0.14948571428571431</v>
      </c>
      <c r="Q63" s="11">
        <v>0.15549999999999997</v>
      </c>
      <c r="R63" s="11">
        <v>0.16014285714285714</v>
      </c>
      <c r="S63" s="11">
        <v>0.16251428571428569</v>
      </c>
      <c r="T63" s="11">
        <v>0.16254285714285713</v>
      </c>
      <c r="U63" s="11">
        <v>0.16070000000000004</v>
      </c>
      <c r="V63" s="11">
        <v>0.15728571428571428</v>
      </c>
      <c r="W63" s="11">
        <v>0.15287142857142857</v>
      </c>
      <c r="X63" s="11">
        <v>0.14795714285714287</v>
      </c>
      <c r="Y63" s="11">
        <v>0.1429</v>
      </c>
      <c r="Z63" s="11">
        <v>0.13778571428571429</v>
      </c>
      <c r="AA63" s="11">
        <v>0.13268571428571427</v>
      </c>
      <c r="AB63" s="11">
        <v>0.12745714285714285</v>
      </c>
      <c r="AC63" s="11">
        <v>0.1221857142857143</v>
      </c>
    </row>
    <row r="64" spans="1:29" s="23" customFormat="1" ht="61.5" customHeight="1" x14ac:dyDescent="0.15">
      <c r="A64" s="54" t="s">
        <v>90</v>
      </c>
      <c r="B64" s="88" t="s">
        <v>174</v>
      </c>
      <c r="C64" s="89"/>
      <c r="D64" s="90"/>
      <c r="E64" s="26" t="s">
        <v>186</v>
      </c>
      <c r="F64" s="26" t="s">
        <v>186</v>
      </c>
      <c r="G64" s="26" t="s">
        <v>186</v>
      </c>
      <c r="H64" s="26" t="s">
        <v>186</v>
      </c>
      <c r="I64" s="26" t="s">
        <v>186</v>
      </c>
      <c r="J64" s="26" t="s">
        <v>186</v>
      </c>
      <c r="K64" s="26" t="s">
        <v>186</v>
      </c>
      <c r="L64" s="26" t="s">
        <v>186</v>
      </c>
      <c r="M64" s="26" t="s">
        <v>186</v>
      </c>
      <c r="N64" s="26" t="s">
        <v>186</v>
      </c>
      <c r="O64" s="26" t="s">
        <v>186</v>
      </c>
      <c r="P64" s="26" t="s">
        <v>186</v>
      </c>
      <c r="Q64" s="26" t="s">
        <v>186</v>
      </c>
      <c r="R64" s="26" t="s">
        <v>186</v>
      </c>
      <c r="S64" s="26" t="s">
        <v>186</v>
      </c>
      <c r="T64" s="26" t="s">
        <v>186</v>
      </c>
      <c r="U64" s="26" t="s">
        <v>186</v>
      </c>
      <c r="V64" s="26" t="s">
        <v>186</v>
      </c>
      <c r="W64" s="26" t="s">
        <v>186</v>
      </c>
      <c r="X64" s="26" t="s">
        <v>186</v>
      </c>
      <c r="Y64" s="26" t="s">
        <v>186</v>
      </c>
      <c r="Z64" s="26" t="s">
        <v>186</v>
      </c>
      <c r="AA64" s="26" t="s">
        <v>186</v>
      </c>
      <c r="AB64" s="26" t="s">
        <v>186</v>
      </c>
      <c r="AC64" s="26" t="s">
        <v>186</v>
      </c>
    </row>
    <row r="65" spans="1:29" s="3" customFormat="1" ht="64.5" customHeight="1" x14ac:dyDescent="0.15">
      <c r="A65" s="55" t="s">
        <v>91</v>
      </c>
      <c r="B65" s="56"/>
      <c r="C65" s="81" t="s">
        <v>145</v>
      </c>
      <c r="D65" s="82"/>
      <c r="E65" s="19" t="s">
        <v>186</v>
      </c>
      <c r="F65" s="19" t="s">
        <v>186</v>
      </c>
      <c r="G65" s="19" t="s">
        <v>186</v>
      </c>
      <c r="H65" s="19" t="s">
        <v>186</v>
      </c>
      <c r="I65" s="19" t="s">
        <v>186</v>
      </c>
      <c r="J65" s="19" t="s">
        <v>186</v>
      </c>
      <c r="K65" s="19" t="s">
        <v>186</v>
      </c>
      <c r="L65" s="19" t="s">
        <v>186</v>
      </c>
      <c r="M65" s="19" t="s">
        <v>186</v>
      </c>
      <c r="N65" s="19" t="s">
        <v>186</v>
      </c>
      <c r="O65" s="19" t="s">
        <v>186</v>
      </c>
      <c r="P65" s="19" t="s">
        <v>186</v>
      </c>
      <c r="Q65" s="19" t="s">
        <v>186</v>
      </c>
      <c r="R65" s="19" t="s">
        <v>186</v>
      </c>
      <c r="S65" s="19" t="s">
        <v>186</v>
      </c>
      <c r="T65" s="19" t="s">
        <v>186</v>
      </c>
      <c r="U65" s="19" t="s">
        <v>186</v>
      </c>
      <c r="V65" s="19" t="s">
        <v>186</v>
      </c>
      <c r="W65" s="19" t="s">
        <v>186</v>
      </c>
      <c r="X65" s="19" t="s">
        <v>186</v>
      </c>
      <c r="Y65" s="19" t="s">
        <v>186</v>
      </c>
      <c r="Z65" s="19" t="s">
        <v>186</v>
      </c>
      <c r="AA65" s="19" t="s">
        <v>186</v>
      </c>
      <c r="AB65" s="19" t="s">
        <v>186</v>
      </c>
      <c r="AC65" s="19" t="s">
        <v>186</v>
      </c>
    </row>
    <row r="66" spans="1:29" s="7" customFormat="1" ht="26.25" customHeight="1" x14ac:dyDescent="0.15">
      <c r="A66" s="91" t="s">
        <v>39</v>
      </c>
      <c r="B66" s="92"/>
      <c r="C66" s="92"/>
      <c r="D66" s="93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1:29" s="3" customFormat="1" ht="27" customHeight="1" x14ac:dyDescent="0.15">
      <c r="A67" s="55" t="s">
        <v>92</v>
      </c>
      <c r="B67" s="83" t="s">
        <v>31</v>
      </c>
      <c r="C67" s="83"/>
      <c r="D67" s="83"/>
      <c r="E67" s="10">
        <v>2043170.3</v>
      </c>
      <c r="F67" s="10">
        <v>156282.10999999999</v>
      </c>
      <c r="G67" s="10">
        <v>0</v>
      </c>
      <c r="H67" s="10">
        <v>102402.44</v>
      </c>
      <c r="I67" s="10">
        <v>68268.209999999992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</row>
    <row r="68" spans="1:29" s="3" customFormat="1" ht="32.25" customHeight="1" x14ac:dyDescent="0.15">
      <c r="A68" s="55" t="s">
        <v>93</v>
      </c>
      <c r="B68" s="79"/>
      <c r="C68" s="81" t="s">
        <v>146</v>
      </c>
      <c r="D68" s="82"/>
      <c r="E68" s="10">
        <v>2043170.3</v>
      </c>
      <c r="F68" s="10">
        <v>156282.10999999999</v>
      </c>
      <c r="G68" s="10">
        <v>0</v>
      </c>
      <c r="H68" s="10">
        <v>102402.44</v>
      </c>
      <c r="I68" s="10">
        <v>68268.209999999992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</row>
    <row r="69" spans="1:29" s="3" customFormat="1" ht="15" customHeight="1" x14ac:dyDescent="0.15">
      <c r="A69" s="55" t="s">
        <v>35</v>
      </c>
      <c r="B69" s="79"/>
      <c r="C69" s="78"/>
      <c r="D69" s="67" t="s">
        <v>20</v>
      </c>
      <c r="E69" s="10">
        <v>2019228.05</v>
      </c>
      <c r="F69" s="10">
        <v>156282.10999999999</v>
      </c>
      <c r="G69" s="10">
        <v>0</v>
      </c>
      <c r="H69" s="10">
        <v>102402.44</v>
      </c>
      <c r="I69" s="10">
        <v>68268.209999999992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</row>
    <row r="70" spans="1:29" s="3" customFormat="1" ht="24.75" customHeight="1" x14ac:dyDescent="0.15">
      <c r="A70" s="55" t="s">
        <v>94</v>
      </c>
      <c r="B70" s="80" t="s">
        <v>32</v>
      </c>
      <c r="C70" s="81"/>
      <c r="D70" s="82"/>
      <c r="E70" s="10">
        <v>40818555.32</v>
      </c>
      <c r="F70" s="10">
        <v>0</v>
      </c>
      <c r="G70" s="10">
        <v>0</v>
      </c>
      <c r="H70" s="10">
        <v>0</v>
      </c>
      <c r="I70" s="10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</row>
    <row r="71" spans="1:29" s="3" customFormat="1" ht="33" customHeight="1" x14ac:dyDescent="0.15">
      <c r="A71" s="55" t="s">
        <v>95</v>
      </c>
      <c r="B71" s="79"/>
      <c r="C71" s="81" t="s">
        <v>30</v>
      </c>
      <c r="D71" s="82"/>
      <c r="E71" s="10">
        <v>40818555.32</v>
      </c>
      <c r="F71" s="10">
        <v>0</v>
      </c>
      <c r="G71" s="10">
        <v>0</v>
      </c>
      <c r="H71" s="10">
        <v>0</v>
      </c>
      <c r="I71" s="10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</row>
    <row r="72" spans="1:29" s="3" customFormat="1" ht="15" customHeight="1" x14ac:dyDescent="0.15">
      <c r="A72" s="55" t="s">
        <v>36</v>
      </c>
      <c r="B72" s="79"/>
      <c r="C72" s="78"/>
      <c r="D72" s="67" t="s">
        <v>20</v>
      </c>
      <c r="E72" s="10">
        <v>40816012.960000001</v>
      </c>
      <c r="F72" s="10">
        <v>0</v>
      </c>
      <c r="G72" s="10">
        <v>0</v>
      </c>
      <c r="H72" s="10">
        <v>0</v>
      </c>
      <c r="I72" s="10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</row>
    <row r="73" spans="1:29" s="3" customFormat="1" ht="24" customHeight="1" x14ac:dyDescent="0.15">
      <c r="A73" s="55" t="s">
        <v>96</v>
      </c>
      <c r="B73" s="80" t="s">
        <v>33</v>
      </c>
      <c r="C73" s="81"/>
      <c r="D73" s="82"/>
      <c r="E73" s="10">
        <v>5652111.5499999998</v>
      </c>
      <c r="F73" s="10">
        <v>114470.59999999999</v>
      </c>
      <c r="G73" s="10">
        <v>44110.61</v>
      </c>
      <c r="H73" s="10">
        <v>19259.93</v>
      </c>
      <c r="I73" s="10">
        <v>19259.79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</row>
    <row r="74" spans="1:29" s="3" customFormat="1" ht="36" customHeight="1" x14ac:dyDescent="0.15">
      <c r="A74" s="55" t="s">
        <v>97</v>
      </c>
      <c r="B74" s="79"/>
      <c r="C74" s="81" t="s">
        <v>21</v>
      </c>
      <c r="D74" s="82"/>
      <c r="E74" s="10">
        <v>5652111.5499999998</v>
      </c>
      <c r="F74" s="10">
        <v>114470.59999999999</v>
      </c>
      <c r="G74" s="10">
        <v>44110.61</v>
      </c>
      <c r="H74" s="10">
        <v>19259.93</v>
      </c>
      <c r="I74" s="10">
        <v>19259.79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</row>
    <row r="75" spans="1:29" s="3" customFormat="1" ht="23.25" customHeight="1" x14ac:dyDescent="0.15">
      <c r="A75" s="55" t="s">
        <v>37</v>
      </c>
      <c r="B75" s="79"/>
      <c r="C75" s="78"/>
      <c r="D75" s="77" t="s">
        <v>22</v>
      </c>
      <c r="E75" s="10">
        <v>5227739.47</v>
      </c>
      <c r="F75" s="10">
        <v>108800.87</v>
      </c>
      <c r="G75" s="10">
        <v>41903.019999999997</v>
      </c>
      <c r="H75" s="10">
        <v>18296.830000000002</v>
      </c>
      <c r="I75" s="10">
        <v>18296.740000000002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</row>
    <row r="76" spans="1:29" s="3" customFormat="1" ht="24.75" customHeight="1" x14ac:dyDescent="0.15">
      <c r="A76" s="55" t="s">
        <v>98</v>
      </c>
      <c r="B76" s="80" t="s">
        <v>34</v>
      </c>
      <c r="C76" s="81"/>
      <c r="D76" s="82"/>
      <c r="E76" s="10">
        <v>30678569.989999998</v>
      </c>
      <c r="F76" s="10">
        <v>0</v>
      </c>
      <c r="G76" s="10">
        <v>0</v>
      </c>
      <c r="H76" s="10">
        <v>0</v>
      </c>
      <c r="I76" s="10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</row>
    <row r="77" spans="1:29" s="3" customFormat="1" ht="33.75" customHeight="1" x14ac:dyDescent="0.15">
      <c r="A77" s="55" t="s">
        <v>99</v>
      </c>
      <c r="B77" s="79"/>
      <c r="C77" s="81" t="s">
        <v>23</v>
      </c>
      <c r="D77" s="82"/>
      <c r="E77" s="10">
        <v>30678569.989999998</v>
      </c>
      <c r="F77" s="10">
        <v>0</v>
      </c>
      <c r="G77" s="10">
        <v>0</v>
      </c>
      <c r="H77" s="10">
        <v>0</v>
      </c>
      <c r="I77" s="10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</row>
    <row r="78" spans="1:29" s="3" customFormat="1" ht="25.5" customHeight="1" x14ac:dyDescent="0.15">
      <c r="A78" s="68" t="s">
        <v>38</v>
      </c>
      <c r="B78" s="79"/>
      <c r="C78" s="78"/>
      <c r="D78" s="77" t="s">
        <v>22</v>
      </c>
      <c r="E78" s="10">
        <v>19310753.530000001</v>
      </c>
      <c r="F78" s="10">
        <v>0</v>
      </c>
      <c r="G78" s="10">
        <v>0</v>
      </c>
      <c r="H78" s="10">
        <v>0</v>
      </c>
      <c r="I78" s="10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</row>
    <row r="79" spans="1:29" s="7" customFormat="1" ht="15" customHeight="1" x14ac:dyDescent="0.15">
      <c r="A79" s="60" t="s">
        <v>40</v>
      </c>
      <c r="B79" s="60"/>
      <c r="C79" s="60"/>
      <c r="D79" s="60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</row>
    <row r="80" spans="1:29" s="3" customFormat="1" ht="28.5" customHeight="1" x14ac:dyDescent="0.2">
      <c r="A80" s="55" t="s">
        <v>100</v>
      </c>
      <c r="B80" s="80" t="s">
        <v>41</v>
      </c>
      <c r="C80" s="107"/>
      <c r="D80" s="108"/>
      <c r="E80" s="10">
        <v>302701950.16999996</v>
      </c>
      <c r="F80" s="10">
        <v>315663116.11000001</v>
      </c>
      <c r="G80" s="10">
        <v>203674902.68000001</v>
      </c>
      <c r="H80" s="10">
        <v>80977500.400000006</v>
      </c>
      <c r="I80" s="10">
        <v>27938514.789999999</v>
      </c>
      <c r="J80" s="10">
        <v>5128960</v>
      </c>
      <c r="K80" s="10">
        <v>89193</v>
      </c>
      <c r="L80" s="10">
        <v>70459</v>
      </c>
      <c r="M80" s="10">
        <v>68623</v>
      </c>
      <c r="N80" s="10">
        <v>68657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</row>
    <row r="81" spans="1:29" s="3" customFormat="1" ht="15" customHeight="1" x14ac:dyDescent="0.15">
      <c r="A81" s="55" t="s">
        <v>101</v>
      </c>
      <c r="B81" s="56"/>
      <c r="C81" s="105" t="s">
        <v>7</v>
      </c>
      <c r="D81" s="106"/>
      <c r="E81" s="10">
        <v>31745342.780000001</v>
      </c>
      <c r="F81" s="10">
        <v>23864563.940000001</v>
      </c>
      <c r="G81" s="10">
        <v>18768513.609999999</v>
      </c>
      <c r="H81" s="10">
        <v>18578339.399999999</v>
      </c>
      <c r="I81" s="10">
        <v>3081879.79</v>
      </c>
      <c r="J81" s="10">
        <v>128960</v>
      </c>
      <c r="K81" s="10">
        <v>89193</v>
      </c>
      <c r="L81" s="10">
        <v>70459</v>
      </c>
      <c r="M81" s="10">
        <v>68623</v>
      </c>
      <c r="N81" s="10">
        <v>68657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</row>
    <row r="82" spans="1:29" s="3" customFormat="1" ht="15" customHeight="1" x14ac:dyDescent="0.15">
      <c r="A82" s="55" t="s">
        <v>102</v>
      </c>
      <c r="B82" s="56"/>
      <c r="C82" s="58" t="s">
        <v>8</v>
      </c>
      <c r="D82" s="57"/>
      <c r="E82" s="10">
        <v>270956607.38999999</v>
      </c>
      <c r="F82" s="10">
        <v>291798552.17000002</v>
      </c>
      <c r="G82" s="10">
        <v>184906389.07000002</v>
      </c>
      <c r="H82" s="10">
        <v>62399161</v>
      </c>
      <c r="I82" s="10">
        <v>24856635</v>
      </c>
      <c r="J82" s="10">
        <v>5000000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</row>
    <row r="83" spans="1:29" s="3" customFormat="1" ht="24.75" customHeight="1" x14ac:dyDescent="0.15">
      <c r="A83" s="55" t="s">
        <v>103</v>
      </c>
      <c r="B83" s="80" t="s">
        <v>11</v>
      </c>
      <c r="C83" s="81"/>
      <c r="D83" s="82"/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</row>
    <row r="84" spans="1:29" s="3" customFormat="1" ht="24.75" customHeight="1" x14ac:dyDescent="0.15">
      <c r="A84" s="55" t="s">
        <v>104</v>
      </c>
      <c r="B84" s="94" t="s">
        <v>24</v>
      </c>
      <c r="C84" s="95"/>
      <c r="D84" s="96"/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</row>
    <row r="85" spans="1:29" s="3" customFormat="1" ht="37.5" customHeight="1" x14ac:dyDescent="0.15">
      <c r="A85" s="55" t="s">
        <v>105</v>
      </c>
      <c r="B85" s="94" t="s">
        <v>147</v>
      </c>
      <c r="C85" s="95"/>
      <c r="D85" s="96"/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</row>
    <row r="86" spans="1:29" s="3" customFormat="1" ht="35.25" customHeight="1" x14ac:dyDescent="0.15">
      <c r="A86" s="55" t="s">
        <v>106</v>
      </c>
      <c r="B86" s="80" t="s">
        <v>25</v>
      </c>
      <c r="C86" s="81"/>
      <c r="D86" s="82"/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</row>
    <row r="87" spans="1:29" s="3" customFormat="1" ht="24.75" customHeight="1" x14ac:dyDescent="0.15">
      <c r="A87" s="55" t="s">
        <v>107</v>
      </c>
      <c r="B87" s="80" t="s">
        <v>148</v>
      </c>
      <c r="C87" s="81"/>
      <c r="D87" s="82"/>
      <c r="E87" s="10">
        <v>48150181.539999999</v>
      </c>
      <c r="F87" s="10">
        <v>48125667.159999996</v>
      </c>
      <c r="G87" s="10">
        <v>48125667.159999996</v>
      </c>
      <c r="H87" s="10">
        <v>48125667.159999996</v>
      </c>
      <c r="I87" s="10">
        <v>48125667.159999996</v>
      </c>
      <c r="J87" s="10">
        <v>48125667.289999999</v>
      </c>
      <c r="K87" s="10">
        <v>46809340.640000001</v>
      </c>
      <c r="L87" s="10">
        <v>46809340.640000001</v>
      </c>
      <c r="M87" s="10">
        <v>29709340.640000001</v>
      </c>
      <c r="N87" s="10">
        <v>26109340.640000001</v>
      </c>
      <c r="O87" s="10">
        <v>12118269.380000001</v>
      </c>
      <c r="P87" s="10">
        <v>8949450.620000001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</row>
    <row r="88" spans="1:29" s="3" customFormat="1" ht="15" customHeight="1" x14ac:dyDescent="0.15">
      <c r="A88" s="55" t="s">
        <v>108</v>
      </c>
      <c r="B88" s="56" t="s">
        <v>149</v>
      </c>
      <c r="C88" s="58"/>
      <c r="D88" s="57"/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</row>
    <row r="89" spans="1:29" s="3" customFormat="1" ht="24" customHeight="1" x14ac:dyDescent="0.15">
      <c r="A89" s="55" t="s">
        <v>109</v>
      </c>
      <c r="B89" s="56"/>
      <c r="C89" s="81" t="s">
        <v>150</v>
      </c>
      <c r="D89" s="82"/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</row>
    <row r="90" spans="1:29" s="3" customFormat="1" ht="27" customHeight="1" x14ac:dyDescent="0.15">
      <c r="A90" s="55" t="s">
        <v>110</v>
      </c>
      <c r="B90" s="56"/>
      <c r="C90" s="81" t="s">
        <v>151</v>
      </c>
      <c r="D90" s="82"/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</row>
    <row r="91" spans="1:29" s="3" customFormat="1" ht="26.25" customHeight="1" x14ac:dyDescent="0.15">
      <c r="A91" s="55" t="s">
        <v>111</v>
      </c>
      <c r="B91" s="56"/>
      <c r="C91" s="76"/>
      <c r="D91" s="77" t="s">
        <v>152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</row>
    <row r="92" spans="1:29" s="3" customFormat="1" ht="15" customHeight="1" x14ac:dyDescent="0.15">
      <c r="A92" s="55" t="s">
        <v>112</v>
      </c>
      <c r="B92" s="56"/>
      <c r="C92" s="76"/>
      <c r="D92" s="77" t="s">
        <v>153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</row>
    <row r="93" spans="1:29" s="3" customFormat="1" ht="15" customHeight="1" x14ac:dyDescent="0.15">
      <c r="A93" s="69" t="s">
        <v>113</v>
      </c>
      <c r="B93" s="70"/>
      <c r="C93" s="71" t="s">
        <v>154</v>
      </c>
      <c r="D93" s="72"/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</row>
    <row r="94" spans="1:29" s="3" customFormat="1" ht="26.25" customHeight="1" x14ac:dyDescent="0.15">
      <c r="A94" s="55" t="s">
        <v>114</v>
      </c>
      <c r="B94" s="94" t="s">
        <v>26</v>
      </c>
      <c r="C94" s="95"/>
      <c r="D94" s="96"/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</row>
    <row r="95" spans="1:29" s="3" customFormat="1" ht="26.25" customHeight="1" x14ac:dyDescent="0.15">
      <c r="A95" s="55" t="s">
        <v>115</v>
      </c>
      <c r="B95" s="94" t="s">
        <v>27</v>
      </c>
      <c r="C95" s="95"/>
      <c r="D95" s="96"/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</row>
    <row r="96" spans="1:29" s="3" customFormat="1" ht="57.75" customHeight="1" x14ac:dyDescent="0.15">
      <c r="A96" s="73" t="s">
        <v>180</v>
      </c>
      <c r="B96" s="94" t="s">
        <v>182</v>
      </c>
      <c r="C96" s="95"/>
      <c r="D96" s="96"/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</row>
    <row r="97" spans="1:29" s="3" customFormat="1" ht="26.25" customHeight="1" x14ac:dyDescent="0.15">
      <c r="A97" s="27" t="s">
        <v>181</v>
      </c>
      <c r="B97" s="102" t="s">
        <v>183</v>
      </c>
      <c r="C97" s="103"/>
      <c r="D97" s="104"/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</row>
    <row r="98" spans="1:29" s="7" customFormat="1" ht="12.75" hidden="1" customHeight="1" outlineLevel="1" x14ac:dyDescent="0.15">
      <c r="A98" s="13" t="s">
        <v>155</v>
      </c>
      <c r="B98" s="13"/>
      <c r="C98" s="13"/>
      <c r="D98" s="1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:29" s="3" customFormat="1" ht="10.5" hidden="1" outlineLevel="1" x14ac:dyDescent="0.15">
      <c r="A99" s="8" t="s">
        <v>116</v>
      </c>
      <c r="B99" s="100" t="s">
        <v>10</v>
      </c>
      <c r="C99" s="99"/>
      <c r="D99" s="101"/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1</v>
      </c>
      <c r="R99" s="9">
        <v>2</v>
      </c>
      <c r="S99" s="9">
        <v>3</v>
      </c>
      <c r="T99" s="9">
        <v>4</v>
      </c>
      <c r="U99" s="9">
        <v>5</v>
      </c>
      <c r="V99" s="9">
        <v>6</v>
      </c>
      <c r="W99" s="9">
        <v>7</v>
      </c>
      <c r="X99" s="9">
        <v>8</v>
      </c>
      <c r="Y99" s="9">
        <v>9</v>
      </c>
      <c r="Z99" s="9">
        <v>10</v>
      </c>
      <c r="AA99" s="9">
        <v>11</v>
      </c>
      <c r="AB99" s="9">
        <v>12</v>
      </c>
      <c r="AC99" s="9">
        <v>13</v>
      </c>
    </row>
    <row r="100" spans="1:29" s="3" customFormat="1" ht="10.5" hidden="1" outlineLevel="1" x14ac:dyDescent="0.15">
      <c r="A100" s="8" t="s">
        <v>117</v>
      </c>
      <c r="B100" s="75"/>
      <c r="C100" s="99" t="s">
        <v>156</v>
      </c>
      <c r="D100" s="101"/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1</v>
      </c>
      <c r="R100" s="9">
        <v>2</v>
      </c>
      <c r="S100" s="9">
        <v>3</v>
      </c>
      <c r="T100" s="9">
        <v>4</v>
      </c>
      <c r="U100" s="9">
        <v>5</v>
      </c>
      <c r="V100" s="9">
        <v>6</v>
      </c>
      <c r="W100" s="9">
        <v>7</v>
      </c>
      <c r="X100" s="9">
        <v>8</v>
      </c>
      <c r="Y100" s="9">
        <v>9</v>
      </c>
      <c r="Z100" s="9">
        <v>10</v>
      </c>
      <c r="AA100" s="9">
        <v>11</v>
      </c>
      <c r="AB100" s="9">
        <v>12</v>
      </c>
      <c r="AC100" s="9">
        <v>13</v>
      </c>
    </row>
    <row r="101" spans="1:29" s="3" customFormat="1" ht="25.5" hidden="1" customHeight="1" outlineLevel="1" x14ac:dyDescent="0.15">
      <c r="A101" s="8" t="s">
        <v>118</v>
      </c>
      <c r="B101" s="100" t="s">
        <v>157</v>
      </c>
      <c r="C101" s="99"/>
      <c r="D101" s="101"/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1</v>
      </c>
      <c r="R101" s="9">
        <v>2</v>
      </c>
      <c r="S101" s="9">
        <v>3</v>
      </c>
      <c r="T101" s="9">
        <v>4</v>
      </c>
      <c r="U101" s="9">
        <v>5</v>
      </c>
      <c r="V101" s="9">
        <v>6</v>
      </c>
      <c r="W101" s="9">
        <v>7</v>
      </c>
      <c r="X101" s="9">
        <v>8</v>
      </c>
      <c r="Y101" s="9">
        <v>9</v>
      </c>
      <c r="Z101" s="9">
        <v>10</v>
      </c>
      <c r="AA101" s="9">
        <v>11</v>
      </c>
      <c r="AB101" s="9">
        <v>12</v>
      </c>
      <c r="AC101" s="9">
        <v>13</v>
      </c>
    </row>
    <row r="102" spans="1:29" s="3" customFormat="1" ht="25.5" hidden="1" customHeight="1" outlineLevel="1" x14ac:dyDescent="0.15">
      <c r="A102" s="98" t="s">
        <v>158</v>
      </c>
      <c r="B102" s="99"/>
      <c r="C102" s="99"/>
      <c r="D102" s="9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s="3" customFormat="1" ht="25.5" hidden="1" customHeight="1" outlineLevel="1" x14ac:dyDescent="0.15">
      <c r="A103" s="8" t="s">
        <v>119</v>
      </c>
      <c r="B103" s="100" t="s">
        <v>42</v>
      </c>
      <c r="C103" s="99"/>
      <c r="D103" s="10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s="3" customFormat="1" ht="12.75" hidden="1" customHeight="1" outlineLevel="1" x14ac:dyDescent="0.15">
      <c r="A104" s="8" t="s">
        <v>120</v>
      </c>
      <c r="B104" s="97" t="s">
        <v>159</v>
      </c>
      <c r="C104" s="97"/>
      <c r="D104" s="9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s="3" customFormat="1" ht="12.75" hidden="1" customHeight="1" outlineLevel="1" x14ac:dyDescent="0.15">
      <c r="A105" s="8" t="s">
        <v>121</v>
      </c>
      <c r="B105" s="97" t="s">
        <v>160</v>
      </c>
      <c r="C105" s="97"/>
      <c r="D105" s="9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s="3" customFormat="1" ht="10.5" collapsed="1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</row>
  </sheetData>
  <mergeCells count="64">
    <mergeCell ref="A4:D4"/>
    <mergeCell ref="C8:D8"/>
    <mergeCell ref="A29:D29"/>
    <mergeCell ref="A31:D31"/>
    <mergeCell ref="B47:C47"/>
    <mergeCell ref="C10:D10"/>
    <mergeCell ref="B13:C13"/>
    <mergeCell ref="B23:C23"/>
    <mergeCell ref="C9:D9"/>
    <mergeCell ref="B21:C21"/>
    <mergeCell ref="A5:D5"/>
    <mergeCell ref="A6:D6"/>
    <mergeCell ref="B7:D7"/>
    <mergeCell ref="C81:D81"/>
    <mergeCell ref="B83:D83"/>
    <mergeCell ref="B80:D80"/>
    <mergeCell ref="B84:D84"/>
    <mergeCell ref="C74:D74"/>
    <mergeCell ref="A53:D53"/>
    <mergeCell ref="B24:C24"/>
    <mergeCell ref="B30:D30"/>
    <mergeCell ref="A42:D42"/>
    <mergeCell ref="B25:C25"/>
    <mergeCell ref="B51:C51"/>
    <mergeCell ref="B48:C48"/>
    <mergeCell ref="B46:C46"/>
    <mergeCell ref="C44:D44"/>
    <mergeCell ref="B45:C45"/>
    <mergeCell ref="B43:D43"/>
    <mergeCell ref="C27:D27"/>
    <mergeCell ref="B49:C49"/>
    <mergeCell ref="B50:C50"/>
    <mergeCell ref="B105:D105"/>
    <mergeCell ref="B104:D104"/>
    <mergeCell ref="A102:D102"/>
    <mergeCell ref="C89:D89"/>
    <mergeCell ref="B103:D103"/>
    <mergeCell ref="B101:D101"/>
    <mergeCell ref="B95:D95"/>
    <mergeCell ref="B99:D99"/>
    <mergeCell ref="C100:D100"/>
    <mergeCell ref="B94:D94"/>
    <mergeCell ref="C90:D90"/>
    <mergeCell ref="B96:D96"/>
    <mergeCell ref="B97:D97"/>
    <mergeCell ref="B86:D86"/>
    <mergeCell ref="B57:D57"/>
    <mergeCell ref="B59:D59"/>
    <mergeCell ref="B62:D62"/>
    <mergeCell ref="C68:D68"/>
    <mergeCell ref="C65:D65"/>
    <mergeCell ref="B61:D61"/>
    <mergeCell ref="B76:D76"/>
    <mergeCell ref="C63:D63"/>
    <mergeCell ref="B64:D64"/>
    <mergeCell ref="B67:D67"/>
    <mergeCell ref="A66:D66"/>
    <mergeCell ref="B60:D60"/>
    <mergeCell ref="C77:D77"/>
    <mergeCell ref="B85:D85"/>
    <mergeCell ref="B70:D70"/>
    <mergeCell ref="C71:D71"/>
    <mergeCell ref="B87:D87"/>
    <mergeCell ref="B73:D73"/>
  </mergeCells>
  <phoneticPr fontId="1" type="noConversion"/>
  <conditionalFormatting sqref="E65:AC65">
    <cfRule type="expression" dxfId="1" priority="22" stopIfTrue="1">
      <formula>E59&gt;E63</formula>
    </cfRule>
  </conditionalFormatting>
  <conditionalFormatting sqref="E64:AC64">
    <cfRule type="expression" dxfId="0" priority="24" stopIfTrue="1">
      <formula>E59&gt;E62</formula>
    </cfRule>
  </conditionalFormatting>
  <pageMargins left="0.70866141732283472" right="0.70866141732283472" top="0.74803149606299213" bottom="0.70866141732283472" header="0.27559055118110237" footer="0.31496062992125984"/>
  <pageSetup paperSize="8" scale="60" orientation="landscape" r:id="rId1"/>
  <headerFooter alignWithMargins="0"/>
  <rowBreaks count="1" manualBreakCount="1">
    <brk id="57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Eichhof Joanna</cp:lastModifiedBy>
  <cp:lastPrinted>2023-01-16T13:20:54Z</cp:lastPrinted>
  <dcterms:created xsi:type="dcterms:W3CDTF">2013-01-22T09:25:53Z</dcterms:created>
  <dcterms:modified xsi:type="dcterms:W3CDTF">2023-01-16T13:46:10Z</dcterms:modified>
</cp:coreProperties>
</file>