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1\zmiany WPF\uchwała listopad\"/>
    </mc:Choice>
  </mc:AlternateContent>
  <xr:revisionPtr revIDLastSave="0" documentId="8_{51391C69-BBBA-4B6D-81F8-FA00BCAEC45E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prognoza listopad 2021" sheetId="1" r:id="rId1"/>
  </sheets>
  <definedNames>
    <definedName name="_xlnm.Print_Area" localSheetId="0">'prognoza listopad 2021'!$A$1:$R$98</definedName>
    <definedName name="Print_Area" localSheetId="0">'prognoza listopad 2021'!$A$1:$R$98</definedName>
    <definedName name="Print_Titles" localSheetId="0">'prognoza listopad 2021'!$A:$D,'prognoza listopad 2021'!$5:$5</definedName>
    <definedName name="_xlnm.Print_Titles" localSheetId="0">'prognoza listopad 2021'!$5:$5</definedName>
  </definedNames>
  <calcPr calcId="191029"/>
</workbook>
</file>

<file path=xl/sharedStrings.xml><?xml version="1.0" encoding="utf-8"?>
<sst xmlns="http://schemas.openxmlformats.org/spreadsheetml/2006/main" count="209" uniqueCount="174">
  <si>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</si>
  <si>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</si>
  <si>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</si>
  <si>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</si>
  <si>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</si>
  <si>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</si>
  <si>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</si>
  <si>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</si>
  <si>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</si>
  <si>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</si>
  <si>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Wydatki bieżące na pokrycie ujemnego wyniku finansowego samodzielnego publicznego zakładu opieki zdrowotnej</t>
  </si>
  <si>
    <t xml:space="preserve">I. Wieloletnia Prognoza Finansowa Miasta Gliwice
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</si>
  <si>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</si>
  <si>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</si>
  <si>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</si>
  <si>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</si>
  <si>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</si>
  <si>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</si>
  <si>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</si>
  <si>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</si>
  <si>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</si>
  <si>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</si>
  <si>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</si>
  <si>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</si>
  <si>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</si>
  <si>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</si>
  <si>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</si>
  <si>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</si>
  <si>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</si>
  <si>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</si>
  <si>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</si>
  <si>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</si>
  <si>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</si>
  <si>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</si>
  <si>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</si>
  <si>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</si>
  <si>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</si>
  <si>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</si>
  <si>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</si>
  <si>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</si>
  <si>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</si>
  <si>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</si>
  <si>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</si>
  <si>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</si>
  <si>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</si>
  <si>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</si>
  <si>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</si>
  <si>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</si>
  <si>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</si>
  <si>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</si>
  <si>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</si>
  <si>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</si>
  <si>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</si>
  <si>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</si>
  <si>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</si>
  <si>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</si>
  <si>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</si>
  <si>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</si>
  <si>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</si>
  <si>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</si>
  <si>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</si>
  <si>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</si>
  <si>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</si>
  <si>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</si>
  <si>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</si>
  <si>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</si>
  <si>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</si>
  <si>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</si>
  <si>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</si>
  <si>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</si>
  <si>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</si>
  <si>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</si>
  <si>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</si>
  <si>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</si>
  <si>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</si>
  <si>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</si>
  <si>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</si>
  <si>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</si>
  <si>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</si>
  <si>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</si>
  <si>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</si>
  <si>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</si>
  <si>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</si>
  <si>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</si>
  <si>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</si>
  <si>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</si>
  <si>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</si>
  <si>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</si>
  <si>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</si>
  <si>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</si>
  <si>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</si>
  <si>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</si>
  <si>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</si>
  <si>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</si>
  <si>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</si>
  <si>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</si>
  <si>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</si>
  <si>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</si>
  <si>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</si>
  <si>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</si>
  <si>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</si>
  <si>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</si>
  <si>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</si>
  <si>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</si>
  <si>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</si>
  <si>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</si>
  <si>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</si>
  <si>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</si>
  <si>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</si>
  <si>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</si>
  <si>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</si>
  <si>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</si>
  <si>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</si>
  <si>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</si>
  <si>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</si>
  <si>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3) W pozycji wykazuje się dochody o charakterze celowym, które jednostka otrzymuje od podmiotów zewnętrznych. W szczególności pozycja obejmuje dotacje celowe z budżetu państwa na zadania bieżące oraz dotacje i środki na finansowanie wydatków bieżących na realizację zadań finansowanych z udziałem środków, o których mowa w art. 5 ust. 1 pkt 2 i 3 ustawy. W pozycji nie wykazuje się natomiast dochodów związanych ze szczególnymi zasadami wykonywania budżetu jednostki wynikającymi z odrębnych ustaw, o których mowa w art. 237 ust. 1 ustawy. 
4) W pozycji wykazuje się w szczególności kwoty podatków i opłat lokalnych.
5) Inne przeznaczenie nadwyżki budżetowej wymaga określenia w objaśnieniach do wieloletniej prognozy finansowej.
6) W pozycji należy ująć środki pieniężne znajdujące się na rachunku budżetu pochodzące z nadwyżek poprzednich budżetów łącznie z niewykorzystanymi środkami, o których mowa w art. 217 ust. 2 pkt 8 ustawy.
7) W pozycji należy ująć w szczególności przychody pochodzące z prywatyzacji majątku jednostki samorządu terytorialnego.
8) Skorygowanie o środki dotyczy określonego w przepisach art. 242 ustawy powiększenia w szczególności o przychody określone w art. 217 ust. 2 pkt 5 ustawy.
x - pozycje oznaczone symbolem "x" sporządza się na okres prognozy kwoty długu, zgodnie z art. 227 ust. 2 ustawy. Okres ten nie podlega wydłużeniu w sytuacji planowania wydatków z tytułu niewymagalnych poręczeń i gwarancji. W przypadku planowania wydatków z tytułu niewymagalnych poręczeń i gwarancji w okresie dłuższym niż okres, na który zaciągnięto oraz planuje się zaciągnąć zobowiązania dłużne, informację o wydatkach z tytułu niewymagalnych poręczeń i gwarancji, wykraczających poza wspomniany okres, należy zamieścić w objaśnieniach do wieloletniej prognozy finansowej.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</si>
  <si>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</si>
  <si>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</si>
  <si>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</si>
  <si>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</si>
  <si>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</si>
  <si>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</si>
  <si>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</si>
  <si>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</si>
  <si>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</si>
  <si>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</si>
  <si>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</si>
  <si>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</si>
  <si>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</si>
  <si>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</si>
  <si>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</si>
  <si>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</si>
  <si>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</si>
  <si>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</si>
  <si>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</si>
  <si>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</si>
  <si>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</si>
  <si>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</si>
  <si>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</si>
  <si>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</si>
  <si>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</si>
  <si>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</si>
  <si>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</si>
  <si>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</si>
  <si>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</si>
  <si>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</si>
  <si>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</si>
  <si>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</si>
  <si>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</si>
  <si>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</si>
  <si>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</si>
  <si>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</si>
  <si>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</si>
  <si>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</si>
  <si>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</si>
  <si>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</si>
  <si>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</si>
  <si>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</si>
  <si>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</si>
  <si>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</si>
  <si>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</si>
  <si>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</si>
  <si>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</si>
  <si>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</si>
  <si>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</si>
  <si>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</si>
  <si>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</si>
  <si>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</si>
  <si>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</si>
  <si>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</si>
  <si>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 xml:space="preserve">Załącznik do Zarządzenia Nr PM-5067/2021
</t>
  </si>
  <si>
    <t>Prezydenta Miasta Gliwice z dnia 19 listopada 2021 r.</t>
  </si>
  <si>
    <t>0,00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</si>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</sst>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2"/>
      <name val="Arial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4" fontId="4" fillId="0" borderId="1" xfId="0" applyNumberFormat="1" applyFont="1" applyBorder="1"/>
    <xf numFmtId="4" fontId="4" fillId="0" borderId="1" xfId="0" applyNumberFormat="1" applyFont="1" applyFill="1" applyBorder="1"/>
    <xf numFmtId="0" fontId="4" fillId="0" borderId="0" xfId="0" applyFont="1"/>
    <xf numFmtId="0" fontId="5" fillId="0" borderId="1" xfId="0" quotePrefix="1" applyFont="1" applyBorder="1"/>
    <xf numFmtId="4" fontId="5" fillId="0" borderId="1" xfId="0" applyNumberFormat="1" applyFont="1" applyBorder="1"/>
    <xf numFmtId="4" fontId="5" fillId="0" borderId="1" xfId="0" applyNumberFormat="1" applyFont="1" applyFill="1" applyBorder="1"/>
    <xf numFmtId="4" fontId="5" fillId="2" borderId="1" xfId="0" applyNumberFormat="1" applyFont="1" applyFill="1" applyBorder="1"/>
    <xf numFmtId="10" fontId="5" fillId="0" borderId="1" xfId="0" applyNumberFormat="1" applyFont="1" applyFill="1" applyBorder="1"/>
    <xf numFmtId="0" fontId="5" fillId="0" borderId="1" xfId="0" applyFont="1" applyBorder="1"/>
    <xf numFmtId="164" fontId="5" fillId="2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Border="1"/>
    <xf numFmtId="0" fontId="5" fillId="0" borderId="1" xfId="0" quotePrefix="1" applyFont="1" applyFill="1" applyBorder="1"/>
    <xf numFmtId="0" fontId="5" fillId="0" borderId="0" xfId="0" applyFont="1" applyFill="1"/>
    <xf numFmtId="4" fontId="5" fillId="0" borderId="1" xfId="0" applyNumberFormat="1" applyFont="1" applyBorder="1" applyAlignment="1">
      <alignment horizontal="right"/>
    </xf>
    <xf numFmtId="0" fontId="12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16" fillId="0" borderId="1" xfId="0" quotePrefix="1" applyFont="1" applyBorder="1"/>
    <xf numFmtId="4" fontId="16" fillId="0" borderId="1" xfId="0" applyNumberFormat="1" applyFont="1" applyFill="1" applyBorder="1"/>
    <xf numFmtId="4" fontId="16" fillId="0" borderId="1" xfId="0" applyNumberFormat="1" applyFont="1" applyBorder="1"/>
    <xf numFmtId="0" fontId="16" fillId="0" borderId="0" xfId="0" applyFont="1"/>
    <xf numFmtId="0" fontId="16" fillId="0" borderId="1" xfId="0" applyFont="1" applyBorder="1"/>
    <xf numFmtId="0" fontId="16" fillId="0" borderId="1" xfId="0" quotePrefix="1" applyFont="1" applyFill="1" applyBorder="1"/>
    <xf numFmtId="10" fontId="16" fillId="0" borderId="1" xfId="0" applyNumberFormat="1" applyFont="1" applyFill="1" applyBorder="1"/>
    <xf numFmtId="10" fontId="16" fillId="0" borderId="1" xfId="0" applyNumberFormat="1" applyFont="1" applyBorder="1"/>
    <xf numFmtId="4" fontId="16" fillId="0" borderId="1" xfId="0" applyNumberFormat="1" applyFont="1" applyBorder="1" applyAlignment="1">
      <alignment horizontal="center" vertical="center" wrapText="1"/>
    </xf>
    <xf numFmtId="16" fontId="5" fillId="0" borderId="1" xfId="0" quotePrefix="1" applyNumberFormat="1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0" fontId="13" fillId="0" borderId="7" xfId="0" applyFont="1" applyBorder="1" applyAlignment="1"/>
    <xf numFmtId="0" fontId="3" fillId="0" borderId="7" xfId="0" applyFont="1" applyBorder="1" applyAlignment="1">
      <alignment horizontal="right"/>
    </xf>
    <xf numFmtId="0" fontId="3" fillId="0" borderId="7" xfId="0" applyFont="1" applyBorder="1" applyAlignment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16" fillId="0" borderId="8" xfId="0" applyFont="1" applyBorder="1"/>
    <xf numFmtId="0" fontId="16" fillId="0" borderId="9" xfId="0" applyFont="1" applyBorder="1"/>
    <xf numFmtId="0" fontId="16" fillId="0" borderId="10" xfId="0" applyFont="1" applyBorder="1"/>
    <xf numFmtId="0" fontId="5" fillId="0" borderId="10" xfId="0" applyFont="1" applyFill="1" applyBorder="1" applyAlignment="1">
      <alignment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>
      <alignment wrapText="1"/>
    </xf>
    <xf numFmtId="0" fontId="16" fillId="0" borderId="8" xfId="0" applyFont="1" applyFill="1" applyBorder="1"/>
    <xf numFmtId="0" fontId="5" fillId="0" borderId="8" xfId="0" applyFont="1" applyFill="1" applyBorder="1"/>
    <xf numFmtId="0" fontId="5" fillId="0" borderId="10" xfId="0" quotePrefix="1" applyFont="1" applyBorder="1" applyAlignment="1">
      <alignment wrapText="1"/>
    </xf>
    <xf numFmtId="0" fontId="5" fillId="0" borderId="9" xfId="0" applyFont="1" applyBorder="1" applyAlignment="1">
      <alignment wrapText="1"/>
    </xf>
    <xf numFmtId="4" fontId="4" fillId="0" borderId="9" xfId="0" applyNumberFormat="1" applyFont="1" applyBorder="1" applyAlignment="1"/>
    <xf numFmtId="4" fontId="4" fillId="0" borderId="10" xfId="0" applyNumberFormat="1" applyFont="1" applyBorder="1" applyAlignment="1"/>
    <xf numFmtId="4" fontId="4" fillId="0" borderId="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3" fontId="11" fillId="0" borderId="9" xfId="0" applyNumberFormat="1" applyFont="1" applyBorder="1" applyAlignment="1"/>
    <xf numFmtId="3" fontId="11" fillId="0" borderId="10" xfId="0" applyNumberFormat="1" applyFont="1" applyBorder="1" applyAlignment="1"/>
    <xf numFmtId="0" fontId="4" fillId="0" borderId="10" xfId="0" applyFont="1" applyBorder="1"/>
    <xf numFmtId="0" fontId="5" fillId="0" borderId="13" xfId="0" applyFont="1" applyBorder="1"/>
    <xf numFmtId="0" fontId="5" fillId="0" borderId="14" xfId="0" quotePrefix="1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5" xfId="0" applyFont="1" applyBorder="1"/>
    <xf numFmtId="4" fontId="5" fillId="0" borderId="14" xfId="0" applyNumberFormat="1" applyFont="1" applyBorder="1"/>
    <xf numFmtId="4" fontId="5" fillId="3" borderId="1" xfId="0" applyNumberFormat="1" applyFont="1" applyFill="1" applyBorder="1"/>
    <xf numFmtId="0" fontId="18" fillId="0" borderId="7" xfId="0" applyFont="1" applyBorder="1" applyAlignment="1">
      <alignment vertical="top"/>
    </xf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/>
    <xf numFmtId="0" fontId="14" fillId="0" borderId="17" xfId="0" applyFont="1" applyFill="1" applyBorder="1" applyAlignment="1"/>
    <xf numFmtId="0" fontId="15" fillId="0" borderId="17" xfId="0" applyFont="1" applyFill="1" applyBorder="1" applyAlignment="1">
      <alignment wrapText="1"/>
    </xf>
    <xf numFmtId="0" fontId="15" fillId="0" borderId="18" xfId="0" applyFont="1" applyFill="1" applyBorder="1" applyAlignment="1"/>
    <xf numFmtId="0" fontId="15" fillId="0" borderId="16" xfId="0" applyFont="1" applyFill="1" applyBorder="1" applyAlignment="1">
      <alignment wrapText="1"/>
    </xf>
    <xf numFmtId="0" fontId="15" fillId="0" borderId="18" xfId="0" applyNumberFormat="1" applyFont="1" applyFill="1" applyBorder="1" applyAlignment="1"/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9" xfId="0" applyFont="1" applyBorder="1" applyAlignment="1"/>
    <xf numFmtId="0" fontId="5" fillId="0" borderId="10" xfId="0" applyFont="1" applyBorder="1" applyAlignment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4" fillId="0" borderId="3" xfId="0" applyFont="1" applyFill="1" applyBorder="1" applyAlignment="1"/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/>
    <xf numFmtId="0" fontId="5" fillId="0" borderId="8" xfId="0" applyFont="1" applyBorder="1" applyAlignment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16" fillId="0" borderId="8" xfId="0" applyFont="1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8" fillId="0" borderId="9" xfId="0" applyFont="1" applyBorder="1" applyAlignment="1">
      <alignment wrapText="1"/>
    </xf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820000"/>
      <color rgb="FF42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8"/>
  <sheetViews>
    <sheetView tabSelected="1" view="pageBreakPreview" topLeftCell="A88" zoomScale="98" zoomScaleNormal="100" zoomScaleSheetLayoutView="98" workbookViewId="0">
      <selection activeCell="D101" sqref="D101"/>
    </sheetView>
  </sheetViews>
  <sheetFormatPr defaultRowHeight="12" x14ac:dyDescent="0.2"/>
  <cols>
    <col min="1" max="1" width="9.28515625" style="1" customWidth="1"/>
    <col min="2" max="3" width="6.5703125" style="1" customWidth="1"/>
    <col min="4" max="4" width="48.28515625" style="1" customWidth="1"/>
    <col min="5" max="18" width="16.7109375" style="1" customWidth="1"/>
    <col min="19" max="16384" width="9.140625" style="1"/>
  </cols>
  <sheetData>
    <row r="1" spans="1:18" ht="42.75" customHeight="1" x14ac:dyDescent="0.2">
      <c r="E1" s="2"/>
      <c r="F1" s="2"/>
      <c r="G1" s="2"/>
      <c r="H1" s="2"/>
      <c r="I1" s="2"/>
      <c r="J1" s="2"/>
      <c r="L1" s="73"/>
      <c r="M1" s="73"/>
      <c r="N1" s="73"/>
      <c r="O1" s="73"/>
      <c r="P1" s="73"/>
      <c r="Q1" s="73"/>
      <c r="R1" s="73"/>
    </row>
    <row r="2" spans="1:18" ht="19.5" customHeight="1" x14ac:dyDescent="0.2">
      <c r="A2" s="34"/>
      <c r="B2" s="35"/>
      <c r="C2" s="35"/>
      <c r="D2" s="35"/>
      <c r="E2" s="36"/>
      <c r="F2" s="36"/>
      <c r="G2" s="36"/>
      <c r="H2" s="36"/>
      <c r="I2" s="36"/>
      <c r="J2" s="36"/>
      <c r="K2" s="35"/>
      <c r="L2" s="73"/>
      <c r="M2" s="73"/>
      <c r="N2" s="73"/>
      <c r="O2" s="79" t="s">
        <v>170</v>
      </c>
      <c r="P2" s="73"/>
      <c r="Q2" s="72"/>
      <c r="R2" s="73"/>
    </row>
    <row r="3" spans="1:18" ht="19.5" customHeight="1" x14ac:dyDescent="0.2">
      <c r="A3" s="72"/>
      <c r="B3" s="73"/>
      <c r="C3" s="73"/>
      <c r="D3" s="73"/>
      <c r="E3" s="74"/>
      <c r="F3" s="74"/>
      <c r="G3" s="74"/>
      <c r="H3" s="74"/>
      <c r="I3" s="74"/>
      <c r="J3" s="74"/>
      <c r="K3" s="73"/>
      <c r="L3" s="73"/>
      <c r="M3" s="73"/>
      <c r="N3" s="75"/>
      <c r="O3" s="77" t="s">
        <v>171</v>
      </c>
      <c r="P3" s="73"/>
      <c r="Q3" s="78"/>
      <c r="R3" s="76"/>
    </row>
    <row r="4" spans="1:18" s="3" customFormat="1" ht="38.25" customHeight="1" x14ac:dyDescent="0.2">
      <c r="A4" s="71" t="s">
        <v>11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73"/>
      <c r="Q4" s="38" t="s">
        <v>9</v>
      </c>
      <c r="R4" s="39"/>
    </row>
    <row r="5" spans="1:18" s="5" customFormat="1" ht="23.25" customHeight="1" x14ac:dyDescent="0.15">
      <c r="A5" s="97" t="s">
        <v>0</v>
      </c>
      <c r="B5" s="98"/>
      <c r="C5" s="98"/>
      <c r="D5" s="99"/>
      <c r="E5" s="4">
        <v>2021</v>
      </c>
      <c r="F5" s="4">
        <v>2022</v>
      </c>
      <c r="G5" s="4">
        <v>2023</v>
      </c>
      <c r="H5" s="4">
        <v>2024</v>
      </c>
      <c r="I5" s="4">
        <v>2025</v>
      </c>
      <c r="J5" s="4">
        <v>2026</v>
      </c>
      <c r="K5" s="4">
        <v>2027</v>
      </c>
      <c r="L5" s="4">
        <v>2028</v>
      </c>
      <c r="M5" s="4">
        <v>2029</v>
      </c>
      <c r="N5" s="4">
        <v>2030</v>
      </c>
      <c r="O5" s="4">
        <v>2031</v>
      </c>
      <c r="P5" s="4">
        <v>2032</v>
      </c>
      <c r="Q5" s="4">
        <v>2033</v>
      </c>
      <c r="R5" s="4">
        <v>2034</v>
      </c>
    </row>
    <row r="6" spans="1:18" s="8" customFormat="1" ht="15" customHeight="1" x14ac:dyDescent="0.15">
      <c r="A6" s="100" t="s">
        <v>116</v>
      </c>
      <c r="B6" s="101"/>
      <c r="C6" s="101"/>
      <c r="D6" s="102"/>
      <c r="E6" s="6">
        <v>1534692165.48</v>
      </c>
      <c r="F6" s="6">
        <v>1455497962.8700001</v>
      </c>
      <c r="G6" s="6">
        <v>1268823018.3099999</v>
      </c>
      <c r="H6" s="6">
        <v>1293392005.98</v>
      </c>
      <c r="I6" s="6">
        <v>1328242884.29</v>
      </c>
      <c r="J6" s="6">
        <v>1363687184.3699999</v>
      </c>
      <c r="K6" s="6">
        <v>1402216607</v>
      </c>
      <c r="L6" s="6">
        <v>1434889358.6200001</v>
      </c>
      <c r="M6" s="6">
        <v>1471212607.6599998</v>
      </c>
      <c r="N6" s="6">
        <v>1511597568.2</v>
      </c>
      <c r="O6" s="6">
        <v>1552326940.5</v>
      </c>
      <c r="P6" s="6">
        <v>1593342264.8600001</v>
      </c>
      <c r="Q6" s="6">
        <v>1634584836.22</v>
      </c>
      <c r="R6" s="6">
        <v>1676498412.6699998</v>
      </c>
    </row>
    <row r="7" spans="1:18" s="27" customFormat="1" ht="15" customHeight="1" x14ac:dyDescent="0.15">
      <c r="A7" s="24" t="s">
        <v>42</v>
      </c>
      <c r="B7" s="85" t="s">
        <v>149</v>
      </c>
      <c r="C7" s="86"/>
      <c r="D7" s="87"/>
      <c r="E7" s="26">
        <v>1377433573.04</v>
      </c>
      <c r="F7" s="26">
        <v>1253183800.71</v>
      </c>
      <c r="G7" s="26">
        <v>1214093531.26</v>
      </c>
      <c r="H7" s="26">
        <v>1248083296.78</v>
      </c>
      <c r="I7" s="26">
        <v>1281841457.3599999</v>
      </c>
      <c r="J7" s="26">
        <v>1316165721.77</v>
      </c>
      <c r="K7" s="26">
        <v>1353547107.8299999</v>
      </c>
      <c r="L7" s="26">
        <v>1385043121.97</v>
      </c>
      <c r="M7" s="26">
        <v>1420160215.0899999</v>
      </c>
      <c r="N7" s="26">
        <v>1459308865.8199999</v>
      </c>
      <c r="O7" s="26">
        <v>1498771020.5599999</v>
      </c>
      <c r="P7" s="26">
        <v>1538487446.9200001</v>
      </c>
      <c r="Q7" s="26">
        <v>1578398647.8299999</v>
      </c>
      <c r="R7" s="26">
        <v>1618947569.5699999</v>
      </c>
    </row>
    <row r="8" spans="1:18" s="3" customFormat="1" ht="21" customHeight="1" x14ac:dyDescent="0.15">
      <c r="A8" s="9" t="s">
        <v>43</v>
      </c>
      <c r="B8" s="40"/>
      <c r="C8" s="81" t="s">
        <v>28</v>
      </c>
      <c r="D8" s="82"/>
      <c r="E8" s="12">
        <v>331060568</v>
      </c>
      <c r="F8" s="12">
        <v>310037124</v>
      </c>
      <c r="G8" s="12">
        <v>320888423.35000002</v>
      </c>
      <c r="H8" s="12">
        <v>332440406.58999997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</row>
    <row r="9" spans="1:18" s="3" customFormat="1" ht="21.75" customHeight="1" x14ac:dyDescent="0.2">
      <c r="A9" s="9" t="s">
        <v>44</v>
      </c>
      <c r="B9" s="40"/>
      <c r="C9" s="119" t="s">
        <v>29</v>
      </c>
      <c r="D9" s="95"/>
      <c r="E9" s="12">
        <v>22673618</v>
      </c>
      <c r="F9" s="12">
        <v>35552170</v>
      </c>
      <c r="G9" s="12">
        <v>36796495.960000001</v>
      </c>
      <c r="H9" s="12">
        <v>38121169.82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</row>
    <row r="10" spans="1:18" s="3" customFormat="1" ht="15" customHeight="1" x14ac:dyDescent="0.15">
      <c r="A10" s="9" t="s">
        <v>45</v>
      </c>
      <c r="B10" s="40"/>
      <c r="C10" s="81" t="s">
        <v>2</v>
      </c>
      <c r="D10" s="82"/>
      <c r="E10" s="12">
        <v>314677894</v>
      </c>
      <c r="F10" s="12">
        <v>284818603.94999999</v>
      </c>
      <c r="G10" s="12">
        <v>294638238.05000001</v>
      </c>
      <c r="H10" s="12">
        <v>303921723.88999999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</row>
    <row r="11" spans="1:18" s="3" customFormat="1" ht="15" customHeight="1" x14ac:dyDescent="0.15">
      <c r="A11" s="9" t="s">
        <v>46</v>
      </c>
      <c r="B11" s="40"/>
      <c r="C11" s="41" t="s">
        <v>117</v>
      </c>
      <c r="D11" s="42"/>
      <c r="E11" s="12">
        <v>282342597.50999999</v>
      </c>
      <c r="F11" s="12">
        <v>177899467.40000001</v>
      </c>
      <c r="G11" s="12">
        <v>105887017.51000001</v>
      </c>
      <c r="H11" s="12">
        <v>107237757.19</v>
      </c>
      <c r="I11" s="12">
        <v>108846701.13</v>
      </c>
      <c r="J11" s="12">
        <v>110458368.66</v>
      </c>
      <c r="K11" s="12">
        <v>112072827.88</v>
      </c>
      <c r="L11" s="12">
        <v>113690148.58</v>
      </c>
      <c r="M11" s="12">
        <v>115310402.3</v>
      </c>
      <c r="N11" s="12">
        <v>116933662.34</v>
      </c>
      <c r="O11" s="12">
        <v>118560003.91</v>
      </c>
      <c r="P11" s="12">
        <v>120189504</v>
      </c>
      <c r="Q11" s="12">
        <v>121822241.61</v>
      </c>
      <c r="R11" s="12">
        <v>123458297.65000001</v>
      </c>
    </row>
    <row r="12" spans="1:18" s="3" customFormat="1" ht="15" customHeight="1" x14ac:dyDescent="0.15">
      <c r="A12" s="9" t="s">
        <v>47</v>
      </c>
      <c r="B12" s="40"/>
      <c r="C12" s="41" t="s">
        <v>118</v>
      </c>
      <c r="D12" s="42"/>
      <c r="E12" s="15">
        <v>426678895.52999997</v>
      </c>
      <c r="F12" s="15">
        <v>444876435.36000001</v>
      </c>
      <c r="G12" s="15">
        <v>455883356.38999987</v>
      </c>
      <c r="H12" s="15">
        <v>466362239.29000002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</row>
    <row r="13" spans="1:18" s="3" customFormat="1" ht="15" customHeight="1" x14ac:dyDescent="0.15">
      <c r="A13" s="9" t="s">
        <v>48</v>
      </c>
      <c r="B13" s="113"/>
      <c r="C13" s="92"/>
      <c r="D13" s="42" t="s">
        <v>1</v>
      </c>
      <c r="E13" s="12">
        <v>189000000</v>
      </c>
      <c r="F13" s="12">
        <v>209300000</v>
      </c>
      <c r="G13" s="12">
        <v>217136600</v>
      </c>
      <c r="H13" s="12">
        <v>224613076.96000001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</row>
    <row r="14" spans="1:18" s="27" customFormat="1" ht="15" customHeight="1" x14ac:dyDescent="0.15">
      <c r="A14" s="24" t="s">
        <v>49</v>
      </c>
      <c r="B14" s="28" t="s">
        <v>150</v>
      </c>
      <c r="C14" s="28"/>
      <c r="D14" s="28"/>
      <c r="E14" s="26">
        <v>157258592.44</v>
      </c>
      <c r="F14" s="26">
        <v>202314162.16</v>
      </c>
      <c r="G14" s="26">
        <v>54729487.049999997</v>
      </c>
      <c r="H14" s="26">
        <v>45308709.200000003</v>
      </c>
      <c r="I14" s="26">
        <v>46401426.93</v>
      </c>
      <c r="J14" s="26">
        <v>47521462.600000001</v>
      </c>
      <c r="K14" s="26">
        <v>48669499.170000002</v>
      </c>
      <c r="L14" s="26">
        <v>49846236.649999999</v>
      </c>
      <c r="M14" s="26">
        <v>51052392.57</v>
      </c>
      <c r="N14" s="26">
        <v>52288702.380000003</v>
      </c>
      <c r="O14" s="26">
        <v>53555919.939999998</v>
      </c>
      <c r="P14" s="26">
        <v>54854817.939999998</v>
      </c>
      <c r="Q14" s="26">
        <v>56186188.390000001</v>
      </c>
      <c r="R14" s="26">
        <v>57550843.100000001</v>
      </c>
    </row>
    <row r="15" spans="1:18" s="3" customFormat="1" ht="15" customHeight="1" x14ac:dyDescent="0.15">
      <c r="A15" s="9" t="s">
        <v>50</v>
      </c>
      <c r="B15" s="40"/>
      <c r="C15" s="41" t="s">
        <v>3</v>
      </c>
      <c r="D15" s="42"/>
      <c r="E15" s="10">
        <v>60702926</v>
      </c>
      <c r="F15" s="10">
        <v>41420000</v>
      </c>
      <c r="G15" s="10">
        <v>42659600</v>
      </c>
      <c r="H15" s="10">
        <v>43808709.200000003</v>
      </c>
      <c r="I15" s="10">
        <v>44901426.93</v>
      </c>
      <c r="J15" s="10">
        <v>46021462.600000001</v>
      </c>
      <c r="K15" s="10">
        <v>47169499.170000002</v>
      </c>
      <c r="L15" s="10">
        <v>48346236.649999999</v>
      </c>
      <c r="M15" s="10">
        <v>49552392.57</v>
      </c>
      <c r="N15" s="10">
        <v>50788702.380000003</v>
      </c>
      <c r="O15" s="10">
        <v>52055919.939999998</v>
      </c>
      <c r="P15" s="10">
        <v>53354817.939999998</v>
      </c>
      <c r="Q15" s="10">
        <v>54686188.390000001</v>
      </c>
      <c r="R15" s="10">
        <v>56050843.100000001</v>
      </c>
    </row>
    <row r="16" spans="1:18" s="3" customFormat="1" ht="15" customHeight="1" x14ac:dyDescent="0.15">
      <c r="A16" s="9" t="s">
        <v>51</v>
      </c>
      <c r="B16" s="40"/>
      <c r="C16" s="41" t="s">
        <v>4</v>
      </c>
      <c r="D16" s="42"/>
      <c r="E16" s="12">
        <v>94055666.439999998</v>
      </c>
      <c r="F16" s="12">
        <v>159394162.16</v>
      </c>
      <c r="G16" s="12">
        <v>10569887.050000001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</row>
    <row r="17" spans="1:18" s="8" customFormat="1" ht="15" customHeight="1" x14ac:dyDescent="0.15">
      <c r="A17" s="16" t="s">
        <v>119</v>
      </c>
      <c r="B17" s="43"/>
      <c r="C17" s="44"/>
      <c r="D17" s="45"/>
      <c r="E17" s="6">
        <v>1752268560.47</v>
      </c>
      <c r="F17" s="6">
        <v>1647299053.24</v>
      </c>
      <c r="G17" s="6">
        <v>1343802228.45</v>
      </c>
      <c r="H17" s="6">
        <v>1211183053.23</v>
      </c>
      <c r="I17" s="6">
        <v>1234891937.6900001</v>
      </c>
      <c r="J17" s="6">
        <v>1270336237.77</v>
      </c>
      <c r="K17" s="6">
        <v>1308865660.3999999</v>
      </c>
      <c r="L17" s="6">
        <v>1342231411.8900001</v>
      </c>
      <c r="M17" s="6">
        <v>1380365987.5799999</v>
      </c>
      <c r="N17" s="6">
        <v>1420750948.1200001</v>
      </c>
      <c r="O17" s="6">
        <v>1489588280.1200001</v>
      </c>
      <c r="P17" s="6">
        <v>1543936845.5599999</v>
      </c>
      <c r="Q17" s="6">
        <v>1612845906.98</v>
      </c>
      <c r="R17" s="6">
        <v>1668736962.05</v>
      </c>
    </row>
    <row r="18" spans="1:18" s="27" customFormat="1" ht="15" customHeight="1" x14ac:dyDescent="0.15">
      <c r="A18" s="24" t="s">
        <v>52</v>
      </c>
      <c r="B18" s="46" t="s">
        <v>151</v>
      </c>
      <c r="C18" s="47"/>
      <c r="D18" s="48"/>
      <c r="E18" s="26">
        <v>1236468539.03</v>
      </c>
      <c r="F18" s="26">
        <v>1157084262.9300001</v>
      </c>
      <c r="G18" s="26">
        <v>1113843522.71</v>
      </c>
      <c r="H18" s="26">
        <v>1141780668.4000001</v>
      </c>
      <c r="I18" s="26">
        <v>1167034113.49</v>
      </c>
      <c r="J18" s="26">
        <v>1192677206.96</v>
      </c>
      <c r="K18" s="26">
        <v>1219090721.6199999</v>
      </c>
      <c r="L18" s="26">
        <v>1246195183.3800001</v>
      </c>
      <c r="M18" s="26">
        <v>1274222618.76</v>
      </c>
      <c r="N18" s="26">
        <v>1302877090.8800001</v>
      </c>
      <c r="O18" s="26">
        <v>1332309260.1300001</v>
      </c>
      <c r="P18" s="26">
        <v>1363502745.0599999</v>
      </c>
      <c r="Q18" s="26">
        <v>1395862490.0599999</v>
      </c>
      <c r="R18" s="26">
        <v>1429440052.2</v>
      </c>
    </row>
    <row r="19" spans="1:18" s="3" customFormat="1" ht="15" customHeight="1" x14ac:dyDescent="0.15">
      <c r="A19" s="9" t="s">
        <v>53</v>
      </c>
      <c r="B19" s="40"/>
      <c r="C19" s="41" t="s">
        <v>12</v>
      </c>
      <c r="D19" s="42"/>
      <c r="E19" s="11">
        <v>488996675.42000002</v>
      </c>
      <c r="F19" s="70">
        <v>505047113.26999998</v>
      </c>
      <c r="G19" s="70">
        <v>520198526.88</v>
      </c>
      <c r="H19" s="70">
        <v>534243887.01999998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</row>
    <row r="20" spans="1:18" s="3" customFormat="1" ht="15" customHeight="1" x14ac:dyDescent="0.15">
      <c r="A20" s="9" t="s">
        <v>54</v>
      </c>
      <c r="B20" s="40"/>
      <c r="C20" s="41" t="s">
        <v>120</v>
      </c>
      <c r="D20" s="42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</row>
    <row r="21" spans="1:18" s="3" customFormat="1" ht="23.25" customHeight="1" x14ac:dyDescent="0.15">
      <c r="A21" s="9" t="s">
        <v>55</v>
      </c>
      <c r="B21" s="113"/>
      <c r="C21" s="92"/>
      <c r="D21" s="49" t="s">
        <v>121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</row>
    <row r="22" spans="1:18" s="3" customFormat="1" ht="15" customHeight="1" x14ac:dyDescent="0.15">
      <c r="A22" s="9" t="s">
        <v>56</v>
      </c>
      <c r="B22" s="40"/>
      <c r="C22" s="41" t="s">
        <v>122</v>
      </c>
      <c r="D22" s="42"/>
      <c r="E22" s="10">
        <v>9325003</v>
      </c>
      <c r="F22" s="10">
        <v>11869780.83</v>
      </c>
      <c r="G22" s="10">
        <v>14397633.48</v>
      </c>
      <c r="H22" s="10">
        <v>14988797.33</v>
      </c>
      <c r="I22" s="10">
        <v>13217175.039999999</v>
      </c>
      <c r="J22" s="10">
        <v>11394503.859999999</v>
      </c>
      <c r="K22" s="10">
        <v>9534332.5800000001</v>
      </c>
      <c r="L22" s="10">
        <v>7688932.0599999996</v>
      </c>
      <c r="M22" s="10">
        <v>5847527.7800000003</v>
      </c>
      <c r="N22" s="10">
        <v>3914589.99</v>
      </c>
      <c r="O22" s="10">
        <v>1981576.7</v>
      </c>
      <c r="P22" s="10">
        <v>976869.46</v>
      </c>
      <c r="Q22" s="10">
        <v>333467.63</v>
      </c>
      <c r="R22" s="10">
        <v>82803.509999999995</v>
      </c>
    </row>
    <row r="23" spans="1:18" s="3" customFormat="1" ht="69" customHeight="1" x14ac:dyDescent="0.15">
      <c r="A23" s="9" t="s">
        <v>57</v>
      </c>
      <c r="B23" s="113"/>
      <c r="C23" s="92"/>
      <c r="D23" s="49" t="s">
        <v>123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</row>
    <row r="24" spans="1:18" s="19" customFormat="1" ht="38.25" customHeight="1" x14ac:dyDescent="0.15">
      <c r="A24" s="18" t="s">
        <v>58</v>
      </c>
      <c r="B24" s="114"/>
      <c r="C24" s="115"/>
      <c r="D24" s="49" t="s">
        <v>124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</row>
    <row r="25" spans="1:18" s="19" customFormat="1" ht="34.5" customHeight="1" x14ac:dyDescent="0.15">
      <c r="A25" s="18" t="s">
        <v>162</v>
      </c>
      <c r="B25" s="114"/>
      <c r="C25" s="115"/>
      <c r="D25" s="49" t="s">
        <v>163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</row>
    <row r="26" spans="1:18" s="27" customFormat="1" ht="15" customHeight="1" x14ac:dyDescent="0.15">
      <c r="A26" s="24" t="s">
        <v>59</v>
      </c>
      <c r="B26" s="46" t="s">
        <v>152</v>
      </c>
      <c r="C26" s="47"/>
      <c r="D26" s="48"/>
      <c r="E26" s="26">
        <v>515800021.44</v>
      </c>
      <c r="F26" s="26">
        <v>490214790.31</v>
      </c>
      <c r="G26" s="26">
        <v>229958705.74000001</v>
      </c>
      <c r="H26" s="26">
        <v>69402384.829999998</v>
      </c>
      <c r="I26" s="26">
        <v>67857824.200000003</v>
      </c>
      <c r="J26" s="26">
        <v>77659030.810000002</v>
      </c>
      <c r="K26" s="26">
        <v>89774938.780000001</v>
      </c>
      <c r="L26" s="26">
        <v>96036228.510000005</v>
      </c>
      <c r="M26" s="26">
        <v>106143368.81999999</v>
      </c>
      <c r="N26" s="26">
        <v>117873857.23999999</v>
      </c>
      <c r="O26" s="26">
        <v>157279019.99000001</v>
      </c>
      <c r="P26" s="26">
        <v>180434100.5</v>
      </c>
      <c r="Q26" s="26">
        <v>216983416.91999999</v>
      </c>
      <c r="R26" s="26">
        <v>239296909.84999999</v>
      </c>
    </row>
    <row r="27" spans="1:18" s="3" customFormat="1" ht="24" customHeight="1" x14ac:dyDescent="0.15">
      <c r="A27" s="9" t="s">
        <v>60</v>
      </c>
      <c r="B27" s="50"/>
      <c r="C27" s="90" t="s">
        <v>13</v>
      </c>
      <c r="D27" s="91"/>
      <c r="E27" s="11">
        <v>442284421.44</v>
      </c>
      <c r="F27" s="10">
        <v>471414790.31</v>
      </c>
      <c r="G27" s="10">
        <v>215765950.74000001</v>
      </c>
      <c r="H27" s="10">
        <v>64659464.829999998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</row>
    <row r="28" spans="1:18" s="3" customFormat="1" ht="23.25" customHeight="1" x14ac:dyDescent="0.15">
      <c r="A28" s="9" t="s">
        <v>61</v>
      </c>
      <c r="B28" s="50"/>
      <c r="C28" s="51"/>
      <c r="D28" s="52" t="s">
        <v>14</v>
      </c>
      <c r="E28" s="10">
        <v>12511847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</row>
    <row r="29" spans="1:18" s="8" customFormat="1" ht="15" customHeight="1" x14ac:dyDescent="0.15">
      <c r="A29" s="107" t="s">
        <v>125</v>
      </c>
      <c r="B29" s="108"/>
      <c r="C29" s="108"/>
      <c r="D29" s="109"/>
      <c r="E29" s="6">
        <v>-217576394.99000001</v>
      </c>
      <c r="F29" s="6">
        <v>-191801090.36999989</v>
      </c>
      <c r="G29" s="7">
        <v>-74979210.140000105</v>
      </c>
      <c r="H29" s="6">
        <v>82208952.75</v>
      </c>
      <c r="I29" s="6">
        <v>93350946.599999905</v>
      </c>
      <c r="J29" s="6">
        <v>93350946.599999905</v>
      </c>
      <c r="K29" s="6">
        <v>93350946.600000143</v>
      </c>
      <c r="L29" s="6">
        <v>92657946.730000019</v>
      </c>
      <c r="M29" s="6">
        <v>90846620.079999924</v>
      </c>
      <c r="N29" s="6">
        <v>90846620.079999924</v>
      </c>
      <c r="O29" s="6">
        <v>62738660.379999876</v>
      </c>
      <c r="P29" s="6">
        <v>49405419.300000191</v>
      </c>
      <c r="Q29" s="6">
        <v>21738929.24000001</v>
      </c>
      <c r="R29" s="6">
        <v>7761450.6199998856</v>
      </c>
    </row>
    <row r="30" spans="1:18" s="3" customFormat="1" ht="25.5" customHeight="1" x14ac:dyDescent="0.15">
      <c r="A30" s="9" t="s">
        <v>62</v>
      </c>
      <c r="B30" s="104" t="s">
        <v>126</v>
      </c>
      <c r="C30" s="105"/>
      <c r="D30" s="106"/>
      <c r="E30" s="20" t="s">
        <v>172</v>
      </c>
      <c r="F30" s="20" t="s">
        <v>172</v>
      </c>
      <c r="G30" s="20" t="s">
        <v>172</v>
      </c>
      <c r="H30" s="20">
        <v>82208952.75</v>
      </c>
      <c r="I30" s="20">
        <v>93350946.599999905</v>
      </c>
      <c r="J30" s="20">
        <v>93350946.599999905</v>
      </c>
      <c r="K30" s="20">
        <v>93350946.600000143</v>
      </c>
      <c r="L30" s="20">
        <v>92657946.730000019</v>
      </c>
      <c r="M30" s="20">
        <v>90846620.079999924</v>
      </c>
      <c r="N30" s="20">
        <v>90846620.079999924</v>
      </c>
      <c r="O30" s="20">
        <v>62738660.379999876</v>
      </c>
      <c r="P30" s="20">
        <v>49405419.300000191</v>
      </c>
      <c r="Q30" s="20">
        <v>21738929.24000001</v>
      </c>
      <c r="R30" s="20">
        <v>7761450.6199998856</v>
      </c>
    </row>
    <row r="31" spans="1:18" s="8" customFormat="1" ht="15" customHeight="1" x14ac:dyDescent="0.15">
      <c r="A31" s="110" t="s">
        <v>127</v>
      </c>
      <c r="B31" s="111"/>
      <c r="C31" s="111"/>
      <c r="D31" s="112"/>
      <c r="E31" s="6">
        <v>250524113.69</v>
      </c>
      <c r="F31" s="6">
        <v>241537045.06999999</v>
      </c>
      <c r="G31" s="6">
        <v>133870592.20999999</v>
      </c>
      <c r="H31" s="6">
        <v>500000</v>
      </c>
      <c r="I31" s="6">
        <v>500000</v>
      </c>
      <c r="J31" s="6">
        <v>500000</v>
      </c>
      <c r="K31" s="6">
        <v>500000</v>
      </c>
      <c r="L31" s="6">
        <v>1193000</v>
      </c>
      <c r="M31" s="6">
        <v>1688000</v>
      </c>
      <c r="N31" s="6">
        <v>1688000</v>
      </c>
      <c r="O31" s="6">
        <v>1688000</v>
      </c>
      <c r="P31" s="6">
        <v>1688000</v>
      </c>
      <c r="Q31" s="6">
        <v>1521334</v>
      </c>
      <c r="R31" s="6">
        <v>1188000</v>
      </c>
    </row>
    <row r="32" spans="1:18" s="27" customFormat="1" ht="15" customHeight="1" x14ac:dyDescent="0.15">
      <c r="A32" s="24" t="s">
        <v>63</v>
      </c>
      <c r="B32" s="46" t="s">
        <v>153</v>
      </c>
      <c r="C32" s="47"/>
      <c r="D32" s="48"/>
      <c r="E32" s="25">
        <v>36286543.280000001</v>
      </c>
      <c r="F32" s="26">
        <v>241537045.06999999</v>
      </c>
      <c r="G32" s="26">
        <v>133703926.20999999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</row>
    <row r="33" spans="1:18" s="3" customFormat="1" ht="15" customHeight="1" x14ac:dyDescent="0.15">
      <c r="A33" s="9" t="s">
        <v>64</v>
      </c>
      <c r="B33" s="40"/>
      <c r="C33" s="41" t="s">
        <v>128</v>
      </c>
      <c r="D33" s="42"/>
      <c r="E33" s="11">
        <v>3338824.5800000131</v>
      </c>
      <c r="F33" s="11">
        <v>191801090.36999989</v>
      </c>
      <c r="G33" s="11">
        <v>74979210.140000105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</row>
    <row r="34" spans="1:18" s="27" customFormat="1" ht="15" customHeight="1" x14ac:dyDescent="0.15">
      <c r="A34" s="24" t="s">
        <v>65</v>
      </c>
      <c r="B34" s="53" t="s">
        <v>154</v>
      </c>
      <c r="C34" s="47"/>
      <c r="D34" s="48"/>
      <c r="E34" s="25">
        <v>6673471.25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</row>
    <row r="35" spans="1:18" s="3" customFormat="1" ht="15" customHeight="1" x14ac:dyDescent="0.15">
      <c r="A35" s="9" t="s">
        <v>66</v>
      </c>
      <c r="B35" s="40"/>
      <c r="C35" s="41" t="s">
        <v>128</v>
      </c>
      <c r="D35" s="42"/>
      <c r="E35" s="11">
        <v>6673471.25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</row>
    <row r="36" spans="1:18" s="27" customFormat="1" ht="15" customHeight="1" x14ac:dyDescent="0.15">
      <c r="A36" s="24" t="s">
        <v>67</v>
      </c>
      <c r="B36" s="46" t="s">
        <v>155</v>
      </c>
      <c r="C36" s="47"/>
      <c r="D36" s="48"/>
      <c r="E36" s="25">
        <v>207564099.16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</row>
    <row r="37" spans="1:18" s="3" customFormat="1" ht="15" customHeight="1" x14ac:dyDescent="0.15">
      <c r="A37" s="9" t="s">
        <v>68</v>
      </c>
      <c r="B37" s="40"/>
      <c r="C37" s="41" t="s">
        <v>128</v>
      </c>
      <c r="D37" s="42"/>
      <c r="E37" s="11">
        <v>207564099.16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</row>
    <row r="38" spans="1:18" s="27" customFormat="1" ht="15" customHeight="1" x14ac:dyDescent="0.15">
      <c r="A38" s="24" t="s">
        <v>69</v>
      </c>
      <c r="B38" s="46" t="s">
        <v>156</v>
      </c>
      <c r="C38" s="47"/>
      <c r="D38" s="48"/>
      <c r="E38" s="26">
        <v>0</v>
      </c>
      <c r="F38" s="26">
        <v>0</v>
      </c>
      <c r="G38" s="26">
        <v>166666</v>
      </c>
      <c r="H38" s="26">
        <v>500000</v>
      </c>
      <c r="I38" s="26">
        <v>500000</v>
      </c>
      <c r="J38" s="26">
        <v>500000</v>
      </c>
      <c r="K38" s="26">
        <v>500000</v>
      </c>
      <c r="L38" s="26">
        <v>1193000</v>
      </c>
      <c r="M38" s="26">
        <v>1688000</v>
      </c>
      <c r="N38" s="26">
        <v>1688000</v>
      </c>
      <c r="O38" s="26">
        <v>1688000</v>
      </c>
      <c r="P38" s="26">
        <v>1688000</v>
      </c>
      <c r="Q38" s="26">
        <v>1521334</v>
      </c>
      <c r="R38" s="26">
        <v>1188000</v>
      </c>
    </row>
    <row r="39" spans="1:18" s="3" customFormat="1" ht="15" customHeight="1" x14ac:dyDescent="0.15">
      <c r="A39" s="9" t="s">
        <v>70</v>
      </c>
      <c r="B39" s="40"/>
      <c r="C39" s="41" t="s">
        <v>128</v>
      </c>
      <c r="D39" s="42"/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</row>
    <row r="40" spans="1:18" s="27" customFormat="1" ht="15" customHeight="1" x14ac:dyDescent="0.15">
      <c r="A40" s="24" t="s">
        <v>71</v>
      </c>
      <c r="B40" s="46" t="s">
        <v>157</v>
      </c>
      <c r="C40" s="47"/>
      <c r="D40" s="48"/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</row>
    <row r="41" spans="1:18" s="3" customFormat="1" ht="15" customHeight="1" x14ac:dyDescent="0.15">
      <c r="A41" s="9" t="s">
        <v>72</v>
      </c>
      <c r="B41" s="40"/>
      <c r="C41" s="41" t="s">
        <v>128</v>
      </c>
      <c r="D41" s="42"/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</row>
    <row r="42" spans="1:18" s="8" customFormat="1" ht="15" customHeight="1" x14ac:dyDescent="0.15">
      <c r="A42" s="110" t="s">
        <v>129</v>
      </c>
      <c r="B42" s="111"/>
      <c r="C42" s="111"/>
      <c r="D42" s="112"/>
      <c r="E42" s="6">
        <v>32947718.699999999</v>
      </c>
      <c r="F42" s="6">
        <v>49735954.700000003</v>
      </c>
      <c r="G42" s="6">
        <v>58891382.07</v>
      </c>
      <c r="H42" s="6">
        <v>82708952.75</v>
      </c>
      <c r="I42" s="6">
        <v>93850946.599999994</v>
      </c>
      <c r="J42" s="6">
        <v>93850946.599999994</v>
      </c>
      <c r="K42" s="6">
        <v>93850946.599999994</v>
      </c>
      <c r="L42" s="6">
        <v>93850946.730000004</v>
      </c>
      <c r="M42" s="6">
        <v>92534620.079999998</v>
      </c>
      <c r="N42" s="6">
        <v>92534620.079999998</v>
      </c>
      <c r="O42" s="6">
        <v>64426660.380000003</v>
      </c>
      <c r="P42" s="6">
        <v>51093419.299999997</v>
      </c>
      <c r="Q42" s="6">
        <v>23260263.239999998</v>
      </c>
      <c r="R42" s="6">
        <v>8949450.6199999992</v>
      </c>
    </row>
    <row r="43" spans="1:18" s="27" customFormat="1" ht="26.25" customHeight="1" x14ac:dyDescent="0.2">
      <c r="A43" s="24" t="s">
        <v>73</v>
      </c>
      <c r="B43" s="116" t="s">
        <v>158</v>
      </c>
      <c r="C43" s="117"/>
      <c r="D43" s="118"/>
      <c r="E43" s="26">
        <v>32947718.699999999</v>
      </c>
      <c r="F43" s="26">
        <v>49735954.700000003</v>
      </c>
      <c r="G43" s="26">
        <v>58891382.07</v>
      </c>
      <c r="H43" s="26">
        <v>82708952.75</v>
      </c>
      <c r="I43" s="26">
        <v>93850946.599999994</v>
      </c>
      <c r="J43" s="26">
        <v>93850946.599999994</v>
      </c>
      <c r="K43" s="26">
        <v>93850946.599999994</v>
      </c>
      <c r="L43" s="26">
        <v>93850946.730000004</v>
      </c>
      <c r="M43" s="26">
        <v>92534620.079999998</v>
      </c>
      <c r="N43" s="26">
        <v>92534620.079999998</v>
      </c>
      <c r="O43" s="26">
        <v>64426660.380000003</v>
      </c>
      <c r="P43" s="26">
        <v>51093419.299999997</v>
      </c>
      <c r="Q43" s="26">
        <v>23260263.239999998</v>
      </c>
      <c r="R43" s="26">
        <v>8949450.6199999992</v>
      </c>
    </row>
    <row r="44" spans="1:18" s="3" customFormat="1" ht="25.5" customHeight="1" x14ac:dyDescent="0.15">
      <c r="A44" s="9" t="s">
        <v>74</v>
      </c>
      <c r="B44" s="40"/>
      <c r="C44" s="81" t="s">
        <v>130</v>
      </c>
      <c r="D44" s="82"/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</row>
    <row r="45" spans="1:18" s="3" customFormat="1" ht="24" customHeight="1" x14ac:dyDescent="0.15">
      <c r="A45" s="9" t="s">
        <v>75</v>
      </c>
      <c r="B45" s="113"/>
      <c r="C45" s="92"/>
      <c r="D45" s="52" t="s">
        <v>131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</row>
    <row r="46" spans="1:18" s="3" customFormat="1" ht="22.5" customHeight="1" x14ac:dyDescent="0.15">
      <c r="A46" s="9" t="s">
        <v>76</v>
      </c>
      <c r="B46" s="113"/>
      <c r="C46" s="92"/>
      <c r="D46" s="52" t="s">
        <v>132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</row>
    <row r="47" spans="1:18" s="3" customFormat="1" ht="26.25" customHeight="1" x14ac:dyDescent="0.15">
      <c r="A47" s="9" t="s">
        <v>77</v>
      </c>
      <c r="B47" s="113"/>
      <c r="C47" s="92"/>
      <c r="D47" s="52" t="s">
        <v>15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</row>
    <row r="48" spans="1:18" s="3" customFormat="1" ht="15" customHeight="1" x14ac:dyDescent="0.15">
      <c r="A48" s="9" t="s">
        <v>78</v>
      </c>
      <c r="B48" s="113"/>
      <c r="C48" s="92"/>
      <c r="D48" s="52" t="s">
        <v>16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</row>
    <row r="49" spans="1:18" s="3" customFormat="1" ht="24" customHeight="1" x14ac:dyDescent="0.15">
      <c r="A49" s="9" t="s">
        <v>79</v>
      </c>
      <c r="B49" s="113"/>
      <c r="C49" s="92"/>
      <c r="D49" s="52" t="s">
        <v>148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</row>
    <row r="50" spans="1:18" s="3" customFormat="1" ht="15" customHeight="1" x14ac:dyDescent="0.15">
      <c r="A50" s="9" t="s">
        <v>80</v>
      </c>
      <c r="B50" s="113"/>
      <c r="C50" s="92"/>
      <c r="D50" s="52" t="s">
        <v>17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</row>
    <row r="51" spans="1:18" s="3" customFormat="1" ht="26.25" customHeight="1" x14ac:dyDescent="0.15">
      <c r="A51" s="9" t="s">
        <v>164</v>
      </c>
      <c r="B51" s="113"/>
      <c r="C51" s="92"/>
      <c r="D51" s="52" t="s">
        <v>165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</row>
    <row r="52" spans="1:18" s="3" customFormat="1" ht="16.5" customHeight="1" x14ac:dyDescent="0.15">
      <c r="A52" s="9" t="s">
        <v>81</v>
      </c>
      <c r="B52" s="40" t="s">
        <v>5</v>
      </c>
      <c r="C52" s="41"/>
      <c r="D52" s="42"/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</row>
    <row r="53" spans="1:18" s="8" customFormat="1" ht="15" customHeight="1" x14ac:dyDescent="0.15">
      <c r="A53" s="110" t="s">
        <v>133</v>
      </c>
      <c r="B53" s="111"/>
      <c r="C53" s="111"/>
      <c r="D53" s="112"/>
      <c r="E53" s="7">
        <v>524298138.46999997</v>
      </c>
      <c r="F53" s="7">
        <v>716099228.83999991</v>
      </c>
      <c r="G53" s="7">
        <v>790911772.9799999</v>
      </c>
      <c r="H53" s="7">
        <v>708202820.2299999</v>
      </c>
      <c r="I53" s="7">
        <v>614351873.62999988</v>
      </c>
      <c r="J53" s="7">
        <v>520500927.02999985</v>
      </c>
      <c r="K53" s="7">
        <v>426649980.42999983</v>
      </c>
      <c r="L53" s="7">
        <v>332799033.69999981</v>
      </c>
      <c r="M53" s="7">
        <v>240264413.61999983</v>
      </c>
      <c r="N53" s="7">
        <v>147729793.53999984</v>
      </c>
      <c r="O53" s="7">
        <v>83303133.159999847</v>
      </c>
      <c r="P53" s="7">
        <v>32209713.85999985</v>
      </c>
      <c r="Q53" s="7">
        <v>8949450.619999852</v>
      </c>
      <c r="R53" s="7">
        <v>-1.4714896678924561E-7</v>
      </c>
    </row>
    <row r="54" spans="1:18" s="3" customFormat="1" ht="15" customHeight="1" x14ac:dyDescent="0.15">
      <c r="A54" s="9" t="s">
        <v>82</v>
      </c>
      <c r="B54" s="50"/>
      <c r="C54" s="51" t="s">
        <v>134</v>
      </c>
      <c r="D54" s="52"/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</row>
    <row r="55" spans="1:18" s="8" customFormat="1" ht="15" customHeight="1" x14ac:dyDescent="0.15">
      <c r="A55" s="17" t="s">
        <v>18</v>
      </c>
      <c r="B55" s="17"/>
      <c r="C55" s="17"/>
      <c r="D55" s="1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63"/>
    </row>
    <row r="56" spans="1:18" s="27" customFormat="1" ht="15" customHeight="1" x14ac:dyDescent="0.15">
      <c r="A56" s="24" t="s">
        <v>83</v>
      </c>
      <c r="B56" s="28" t="s">
        <v>6</v>
      </c>
      <c r="C56" s="28"/>
      <c r="D56" s="28"/>
      <c r="E56" s="26">
        <v>140965034.00999999</v>
      </c>
      <c r="F56" s="26">
        <v>96099537.779999971</v>
      </c>
      <c r="G56" s="26">
        <v>100250008.54999995</v>
      </c>
      <c r="H56" s="26">
        <v>106302628.37999988</v>
      </c>
      <c r="I56" s="26">
        <v>114807343.86999989</v>
      </c>
      <c r="J56" s="26">
        <v>123488514.80999994</v>
      </c>
      <c r="K56" s="26">
        <v>134456386.21000004</v>
      </c>
      <c r="L56" s="26">
        <v>138847938.58999991</v>
      </c>
      <c r="M56" s="26">
        <v>145937596.32999992</v>
      </c>
      <c r="N56" s="26">
        <v>156431774.93999982</v>
      </c>
      <c r="O56" s="26">
        <v>166461760.42999983</v>
      </c>
      <c r="P56" s="26">
        <v>174984701.86000013</v>
      </c>
      <c r="Q56" s="26">
        <v>182536157.76999998</v>
      </c>
      <c r="R56" s="26">
        <v>189507517.36999989</v>
      </c>
    </row>
    <row r="57" spans="1:18" s="3" customFormat="1" ht="24" customHeight="1" x14ac:dyDescent="0.15">
      <c r="A57" s="9" t="s">
        <v>84</v>
      </c>
      <c r="B57" s="88" t="s">
        <v>135</v>
      </c>
      <c r="C57" s="88"/>
      <c r="D57" s="88"/>
      <c r="E57" s="10">
        <v>355202604.42000008</v>
      </c>
      <c r="F57" s="10">
        <v>96099537.779999971</v>
      </c>
      <c r="G57" s="10">
        <v>100416674.54999995</v>
      </c>
      <c r="H57" s="10">
        <v>106802628.37999988</v>
      </c>
      <c r="I57" s="10">
        <v>115307343.86999989</v>
      </c>
      <c r="J57" s="10">
        <v>123988514.80999994</v>
      </c>
      <c r="K57" s="10">
        <v>134956386.21000004</v>
      </c>
      <c r="L57" s="10">
        <v>140040938.58999991</v>
      </c>
      <c r="M57" s="10">
        <v>147625596.32999992</v>
      </c>
      <c r="N57" s="10">
        <v>158119774.93999982</v>
      </c>
      <c r="O57" s="10">
        <v>168149760.42999983</v>
      </c>
      <c r="P57" s="10">
        <v>176672701.86000013</v>
      </c>
      <c r="Q57" s="10">
        <v>184057491.76999998</v>
      </c>
      <c r="R57" s="10">
        <v>190695517.36999989</v>
      </c>
    </row>
    <row r="58" spans="1:18" s="8" customFormat="1" ht="15" customHeight="1" x14ac:dyDescent="0.15">
      <c r="A58" s="17" t="s">
        <v>19</v>
      </c>
      <c r="B58" s="17"/>
      <c r="C58" s="17"/>
      <c r="D58" s="17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2"/>
    </row>
    <row r="59" spans="1:18" s="27" customFormat="1" ht="47.25" customHeight="1" x14ac:dyDescent="0.15">
      <c r="A59" s="29" t="s">
        <v>85</v>
      </c>
      <c r="B59" s="103" t="s">
        <v>159</v>
      </c>
      <c r="C59" s="103"/>
      <c r="D59" s="103"/>
      <c r="E59" s="30">
        <v>3.8602018137845522E-2</v>
      </c>
      <c r="F59" s="30">
        <v>5.7292507313262721E-2</v>
      </c>
      <c r="G59" s="30">
        <v>6.6132994744816348E-2</v>
      </c>
      <c r="H59" s="30">
        <v>8.5636264235306445E-2</v>
      </c>
      <c r="I59" s="30">
        <v>9.1277579095167025E-2</v>
      </c>
      <c r="J59" s="30">
        <v>8.7289382608914196E-2</v>
      </c>
      <c r="K59" s="30">
        <v>8.3276215101422663E-2</v>
      </c>
      <c r="L59" s="30">
        <v>7.9867574871240452E-2</v>
      </c>
      <c r="M59" s="30">
        <v>7.5397296221885915E-2</v>
      </c>
      <c r="N59" s="30">
        <v>7.1849666039690813E-2</v>
      </c>
      <c r="O59" s="30">
        <v>4.8114553701493971E-2</v>
      </c>
      <c r="P59" s="30">
        <v>3.6713223071308546E-2</v>
      </c>
      <c r="Q59" s="30">
        <v>1.6198072939564299E-2</v>
      </c>
      <c r="R59" s="30">
        <v>6.0396649441716447E-3</v>
      </c>
    </row>
    <row r="60" spans="1:18" s="21" customFormat="1" ht="39.75" customHeight="1" x14ac:dyDescent="0.15">
      <c r="A60" s="18" t="s">
        <v>86</v>
      </c>
      <c r="B60" s="104" t="s">
        <v>136</v>
      </c>
      <c r="C60" s="105"/>
      <c r="D60" s="106"/>
      <c r="E60" s="13">
        <v>0.14047559335930776</v>
      </c>
      <c r="F60" s="13">
        <v>0.10258182117324634</v>
      </c>
      <c r="G60" s="13">
        <v>0.10371589104007824</v>
      </c>
      <c r="H60" s="13">
        <v>0.10631713189989754</v>
      </c>
      <c r="I60" s="13">
        <v>0.1091433002833449</v>
      </c>
      <c r="J60" s="13">
        <v>0.11187044544605518</v>
      </c>
      <c r="K60" s="13">
        <v>0.11598365033853071</v>
      </c>
      <c r="L60" s="13">
        <v>0.11526057178225375</v>
      </c>
      <c r="M60" s="13">
        <v>0.11632382717322572</v>
      </c>
      <c r="N60" s="13">
        <v>0.11944973693965349</v>
      </c>
      <c r="O60" s="13">
        <v>0.12204172774887689</v>
      </c>
      <c r="P60" s="13">
        <v>0.12406530813809788</v>
      </c>
      <c r="Q60" s="13">
        <v>0.12554756799512487</v>
      </c>
      <c r="R60" s="13">
        <v>0.12677477828817343</v>
      </c>
    </row>
    <row r="61" spans="1:18" s="27" customFormat="1" ht="57.75" customHeight="1" x14ac:dyDescent="0.15">
      <c r="A61" s="29" t="s">
        <v>87</v>
      </c>
      <c r="B61" s="103" t="s">
        <v>160</v>
      </c>
      <c r="C61" s="103"/>
      <c r="D61" s="103"/>
      <c r="E61" s="30">
        <v>0.19909999999999997</v>
      </c>
      <c r="F61" s="30">
        <v>0.1782</v>
      </c>
      <c r="G61" s="30">
        <v>0.14793333333333333</v>
      </c>
      <c r="H61" s="30">
        <v>0.15973333333333331</v>
      </c>
      <c r="I61" s="30">
        <v>0.14266666666666666</v>
      </c>
      <c r="J61" s="30">
        <v>0.11971428571428573</v>
      </c>
      <c r="K61" s="30">
        <v>0.10721428571428572</v>
      </c>
      <c r="L61" s="31">
        <v>0.11287142857142858</v>
      </c>
      <c r="M61" s="31">
        <v>0.10927142857142856</v>
      </c>
      <c r="N61" s="31">
        <v>0.11122857142857143</v>
      </c>
      <c r="O61" s="31">
        <v>0.11347142857142857</v>
      </c>
      <c r="P61" s="31">
        <v>0.1157142857142857</v>
      </c>
      <c r="Q61" s="31">
        <v>0.11785714285714285</v>
      </c>
      <c r="R61" s="31">
        <v>0.1198</v>
      </c>
    </row>
    <row r="62" spans="1:18" s="3" customFormat="1" ht="69" customHeight="1" x14ac:dyDescent="0.15">
      <c r="A62" s="18" t="s">
        <v>88</v>
      </c>
      <c r="B62" s="54"/>
      <c r="C62" s="83" t="s">
        <v>137</v>
      </c>
      <c r="D62" s="84"/>
      <c r="E62" s="13">
        <v>0.23879999999999998</v>
      </c>
      <c r="F62" s="13">
        <v>0.21789999999999998</v>
      </c>
      <c r="G62" s="13">
        <v>0.18763333333333332</v>
      </c>
      <c r="H62" s="13">
        <v>0.15973333333333331</v>
      </c>
      <c r="I62" s="13">
        <v>0.14266666666666666</v>
      </c>
      <c r="J62" s="13">
        <v>0.13534285714285715</v>
      </c>
      <c r="K62" s="13">
        <v>0.12284285714285714</v>
      </c>
      <c r="L62" s="13">
        <v>0.11287142857142858</v>
      </c>
      <c r="M62" s="13">
        <v>0.10927142857142856</v>
      </c>
      <c r="N62" s="13">
        <v>0.11122857142857143</v>
      </c>
      <c r="O62" s="13">
        <v>0.11347142857142857</v>
      </c>
      <c r="P62" s="13">
        <v>0.1157142857142857</v>
      </c>
      <c r="Q62" s="13">
        <v>0.11785714285714285</v>
      </c>
      <c r="R62" s="13">
        <v>0.1198</v>
      </c>
    </row>
    <row r="63" spans="1:18" s="27" customFormat="1" ht="61.5" customHeight="1" x14ac:dyDescent="0.15">
      <c r="A63" s="24" t="s">
        <v>89</v>
      </c>
      <c r="B63" s="85" t="s">
        <v>161</v>
      </c>
      <c r="C63" s="86"/>
      <c r="D63" s="87"/>
      <c r="E63" s="32" t="s">
        <v>173</v>
      </c>
      <c r="F63" s="32" t="s">
        <v>173</v>
      </c>
      <c r="G63" s="32" t="s">
        <v>173</v>
      </c>
      <c r="H63" s="32" t="s">
        <v>173</v>
      </c>
      <c r="I63" s="32" t="s">
        <v>173</v>
      </c>
      <c r="J63" s="32" t="s">
        <v>173</v>
      </c>
      <c r="K63" s="32" t="s">
        <v>173</v>
      </c>
      <c r="L63" s="32" t="s">
        <v>173</v>
      </c>
      <c r="M63" s="32" t="s">
        <v>173</v>
      </c>
      <c r="N63" s="32" t="s">
        <v>173</v>
      </c>
      <c r="O63" s="32" t="s">
        <v>173</v>
      </c>
      <c r="P63" s="32" t="s">
        <v>173</v>
      </c>
      <c r="Q63" s="32" t="s">
        <v>173</v>
      </c>
      <c r="R63" s="32" t="s">
        <v>173</v>
      </c>
    </row>
    <row r="64" spans="1:18" s="3" customFormat="1" ht="64.5" customHeight="1" x14ac:dyDescent="0.15">
      <c r="A64" s="9" t="s">
        <v>90</v>
      </c>
      <c r="B64" s="40"/>
      <c r="C64" s="81" t="s">
        <v>138</v>
      </c>
      <c r="D64" s="82"/>
      <c r="E64" s="22" t="s">
        <v>173</v>
      </c>
      <c r="F64" s="22" t="s">
        <v>173</v>
      </c>
      <c r="G64" s="22" t="s">
        <v>173</v>
      </c>
      <c r="H64" s="22" t="s">
        <v>173</v>
      </c>
      <c r="I64" s="22" t="s">
        <v>173</v>
      </c>
      <c r="J64" s="22" t="s">
        <v>173</v>
      </c>
      <c r="K64" s="22" t="s">
        <v>173</v>
      </c>
      <c r="L64" s="22" t="s">
        <v>173</v>
      </c>
      <c r="M64" s="22" t="s">
        <v>173</v>
      </c>
      <c r="N64" s="22" t="s">
        <v>173</v>
      </c>
      <c r="O64" s="22" t="s">
        <v>173</v>
      </c>
      <c r="P64" s="22" t="s">
        <v>173</v>
      </c>
      <c r="Q64" s="22" t="s">
        <v>173</v>
      </c>
      <c r="R64" s="22" t="s">
        <v>173</v>
      </c>
    </row>
    <row r="65" spans="1:18" s="8" customFormat="1" ht="26.25" customHeight="1" x14ac:dyDescent="0.15">
      <c r="A65" s="100" t="s">
        <v>39</v>
      </c>
      <c r="B65" s="101"/>
      <c r="C65" s="101"/>
      <c r="D65" s="102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60"/>
    </row>
    <row r="66" spans="1:18" s="3" customFormat="1" ht="27" customHeight="1" x14ac:dyDescent="0.15">
      <c r="A66" s="9" t="s">
        <v>91</v>
      </c>
      <c r="B66" s="88" t="s">
        <v>31</v>
      </c>
      <c r="C66" s="88"/>
      <c r="D66" s="88"/>
      <c r="E66" s="10">
        <v>8081077.9500000011</v>
      </c>
      <c r="F66" s="10">
        <v>3399864.4399999995</v>
      </c>
      <c r="G66" s="10">
        <v>263826.45999999996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</row>
    <row r="67" spans="1:18" s="3" customFormat="1" ht="32.25" customHeight="1" x14ac:dyDescent="0.15">
      <c r="A67" s="9" t="s">
        <v>92</v>
      </c>
      <c r="B67" s="50"/>
      <c r="C67" s="81" t="s">
        <v>139</v>
      </c>
      <c r="D67" s="82"/>
      <c r="E67" s="11">
        <v>8081077.9500000011</v>
      </c>
      <c r="F67" s="11">
        <v>3399864.4399999995</v>
      </c>
      <c r="G67" s="11">
        <v>263826.45999999996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</row>
    <row r="68" spans="1:18" s="3" customFormat="1" ht="15" customHeight="1" x14ac:dyDescent="0.15">
      <c r="A68" s="9" t="s">
        <v>35</v>
      </c>
      <c r="B68" s="50"/>
      <c r="C68" s="51"/>
      <c r="D68" s="55" t="s">
        <v>20</v>
      </c>
      <c r="E68" s="11">
        <v>7653246.9500000011</v>
      </c>
      <c r="F68" s="11">
        <v>3254470.4399999995</v>
      </c>
      <c r="G68" s="11">
        <v>236321.84999999998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</row>
    <row r="69" spans="1:18" s="3" customFormat="1" ht="24.75" customHeight="1" x14ac:dyDescent="0.15">
      <c r="A69" s="9" t="s">
        <v>93</v>
      </c>
      <c r="B69" s="80" t="s">
        <v>32</v>
      </c>
      <c r="C69" s="81"/>
      <c r="D69" s="82"/>
      <c r="E69" s="11">
        <v>60766239.560000002</v>
      </c>
      <c r="F69" s="11">
        <v>126355341.11</v>
      </c>
      <c r="G69" s="11">
        <v>4218876.6400000006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</row>
    <row r="70" spans="1:18" s="3" customFormat="1" ht="33" customHeight="1" x14ac:dyDescent="0.15">
      <c r="A70" s="9" t="s">
        <v>94</v>
      </c>
      <c r="B70" s="50"/>
      <c r="C70" s="81" t="s">
        <v>30</v>
      </c>
      <c r="D70" s="82"/>
      <c r="E70" s="11">
        <v>60766239.560000002</v>
      </c>
      <c r="F70" s="11">
        <v>126355341.11</v>
      </c>
      <c r="G70" s="11">
        <v>4218876.6400000006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</row>
    <row r="71" spans="1:18" s="3" customFormat="1" ht="15" customHeight="1" x14ac:dyDescent="0.15">
      <c r="A71" s="9" t="s">
        <v>36</v>
      </c>
      <c r="B71" s="50"/>
      <c r="C71" s="51"/>
      <c r="D71" s="55" t="s">
        <v>20</v>
      </c>
      <c r="E71" s="11">
        <v>60733564.600000001</v>
      </c>
      <c r="F71" s="11">
        <v>126355341.10999998</v>
      </c>
      <c r="G71" s="11">
        <v>4218876.6400000006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</row>
    <row r="72" spans="1:18" s="3" customFormat="1" ht="24" customHeight="1" x14ac:dyDescent="0.15">
      <c r="A72" s="9" t="s">
        <v>95</v>
      </c>
      <c r="B72" s="80" t="s">
        <v>33</v>
      </c>
      <c r="C72" s="81"/>
      <c r="D72" s="82"/>
      <c r="E72" s="11">
        <v>10941899.92</v>
      </c>
      <c r="F72" s="11">
        <v>5735171.0200000014</v>
      </c>
      <c r="G72" s="11">
        <v>554810.46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</row>
    <row r="73" spans="1:18" s="3" customFormat="1" ht="36" customHeight="1" x14ac:dyDescent="0.15">
      <c r="A73" s="9" t="s">
        <v>96</v>
      </c>
      <c r="B73" s="50"/>
      <c r="C73" s="81" t="s">
        <v>21</v>
      </c>
      <c r="D73" s="82"/>
      <c r="E73" s="11">
        <v>10941899.92</v>
      </c>
      <c r="F73" s="11">
        <v>5735171.0200000014</v>
      </c>
      <c r="G73" s="11">
        <v>554810.46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</row>
    <row r="74" spans="1:18" s="3" customFormat="1" ht="23.25" customHeight="1" x14ac:dyDescent="0.15">
      <c r="A74" s="9" t="s">
        <v>37</v>
      </c>
      <c r="B74" s="50"/>
      <c r="C74" s="51"/>
      <c r="D74" s="52" t="s">
        <v>22</v>
      </c>
      <c r="E74" s="10">
        <v>9903074.3300000001</v>
      </c>
      <c r="F74" s="10">
        <v>5231667.2600000007</v>
      </c>
      <c r="G74" s="10">
        <v>453043.91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</row>
    <row r="75" spans="1:18" s="3" customFormat="1" ht="24.75" customHeight="1" x14ac:dyDescent="0.15">
      <c r="A75" s="9" t="s">
        <v>97</v>
      </c>
      <c r="B75" s="80" t="s">
        <v>34</v>
      </c>
      <c r="C75" s="81"/>
      <c r="D75" s="82"/>
      <c r="E75" s="10">
        <v>113432979.55999999</v>
      </c>
      <c r="F75" s="10">
        <v>82037027.129999995</v>
      </c>
      <c r="G75" s="10">
        <v>9308666.7599999998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</row>
    <row r="76" spans="1:18" s="3" customFormat="1" ht="33.75" customHeight="1" x14ac:dyDescent="0.15">
      <c r="A76" s="9" t="s">
        <v>98</v>
      </c>
      <c r="B76" s="50"/>
      <c r="C76" s="81" t="s">
        <v>23</v>
      </c>
      <c r="D76" s="82"/>
      <c r="E76" s="10">
        <v>113432979.55999999</v>
      </c>
      <c r="F76" s="10">
        <v>82037027.129999995</v>
      </c>
      <c r="G76" s="10">
        <v>9308666.7599999998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</row>
    <row r="77" spans="1:18" s="3" customFormat="1" ht="25.5" customHeight="1" x14ac:dyDescent="0.15">
      <c r="A77" s="14" t="s">
        <v>38</v>
      </c>
      <c r="B77" s="50"/>
      <c r="C77" s="51"/>
      <c r="D77" s="52" t="s">
        <v>22</v>
      </c>
      <c r="E77" s="10">
        <v>93094765.379999995</v>
      </c>
      <c r="F77" s="10">
        <v>68253555.450000003</v>
      </c>
      <c r="G77" s="10">
        <v>7630366.75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</row>
    <row r="78" spans="1:18" s="8" customFormat="1" ht="15" customHeight="1" x14ac:dyDescent="0.15">
      <c r="A78" s="17" t="s">
        <v>40</v>
      </c>
      <c r="B78" s="17"/>
      <c r="C78" s="17"/>
      <c r="D78" s="1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8"/>
    </row>
    <row r="79" spans="1:18" s="3" customFormat="1" ht="28.5" customHeight="1" x14ac:dyDescent="0.2">
      <c r="A79" s="9" t="s">
        <v>99</v>
      </c>
      <c r="B79" s="80" t="s">
        <v>41</v>
      </c>
      <c r="C79" s="94"/>
      <c r="D79" s="95"/>
      <c r="E79" s="11">
        <v>350055276.08000004</v>
      </c>
      <c r="F79" s="11">
        <v>474686257.19999999</v>
      </c>
      <c r="G79" s="11">
        <v>208570288.20000002</v>
      </c>
      <c r="H79" s="11">
        <v>24837854</v>
      </c>
      <c r="I79" s="11">
        <v>13465342</v>
      </c>
      <c r="J79" s="11">
        <v>10462521</v>
      </c>
      <c r="K79" s="11">
        <v>8162353</v>
      </c>
      <c r="L79" s="11">
        <v>137364</v>
      </c>
      <c r="M79" s="11">
        <v>106981</v>
      </c>
      <c r="N79" s="11">
        <v>47688</v>
      </c>
      <c r="O79" s="11">
        <v>0</v>
      </c>
      <c r="P79" s="11">
        <v>0</v>
      </c>
      <c r="Q79" s="11">
        <v>0</v>
      </c>
      <c r="R79" s="11">
        <v>0</v>
      </c>
    </row>
    <row r="80" spans="1:18" s="3" customFormat="1" ht="15" customHeight="1" x14ac:dyDescent="0.15">
      <c r="A80" s="9" t="s">
        <v>100</v>
      </c>
      <c r="B80" s="40"/>
      <c r="C80" s="92" t="s">
        <v>7</v>
      </c>
      <c r="D80" s="93"/>
      <c r="E80" s="12">
        <v>25365781.219999999</v>
      </c>
      <c r="F80" s="12">
        <v>19471466.890000001</v>
      </c>
      <c r="G80" s="12">
        <v>13611582.460000001</v>
      </c>
      <c r="H80" s="12">
        <v>12784838</v>
      </c>
      <c r="I80" s="12">
        <v>8269729</v>
      </c>
      <c r="J80" s="12">
        <v>8156814</v>
      </c>
      <c r="K80" s="12">
        <v>8162353</v>
      </c>
      <c r="L80" s="12">
        <v>137364</v>
      </c>
      <c r="M80" s="12">
        <v>106981</v>
      </c>
      <c r="N80" s="12">
        <v>47688</v>
      </c>
      <c r="O80" s="12">
        <v>0</v>
      </c>
      <c r="P80" s="12">
        <v>0</v>
      </c>
      <c r="Q80" s="12">
        <v>0</v>
      </c>
      <c r="R80" s="12">
        <v>0</v>
      </c>
    </row>
    <row r="81" spans="1:18" s="3" customFormat="1" ht="15" customHeight="1" x14ac:dyDescent="0.15">
      <c r="A81" s="9" t="s">
        <v>101</v>
      </c>
      <c r="B81" s="40"/>
      <c r="C81" s="41" t="s">
        <v>8</v>
      </c>
      <c r="D81" s="42"/>
      <c r="E81" s="12">
        <v>324689494.86000001</v>
      </c>
      <c r="F81" s="12">
        <v>455214790.31</v>
      </c>
      <c r="G81" s="12">
        <v>194958705.74000001</v>
      </c>
      <c r="H81" s="12">
        <v>12053016</v>
      </c>
      <c r="I81" s="12">
        <v>5195613</v>
      </c>
      <c r="J81" s="12">
        <v>2305707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</row>
    <row r="82" spans="1:18" s="3" customFormat="1" ht="24.75" customHeight="1" x14ac:dyDescent="0.15">
      <c r="A82" s="9" t="s">
        <v>102</v>
      </c>
      <c r="B82" s="80" t="s">
        <v>10</v>
      </c>
      <c r="C82" s="81"/>
      <c r="D82" s="82"/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</row>
    <row r="83" spans="1:18" s="3" customFormat="1" ht="24.75" customHeight="1" x14ac:dyDescent="0.15">
      <c r="A83" s="9" t="s">
        <v>103</v>
      </c>
      <c r="B83" s="89" t="s">
        <v>24</v>
      </c>
      <c r="C83" s="90"/>
      <c r="D83" s="91"/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</row>
    <row r="84" spans="1:18" s="3" customFormat="1" ht="37.5" customHeight="1" x14ac:dyDescent="0.15">
      <c r="A84" s="9" t="s">
        <v>104</v>
      </c>
      <c r="B84" s="89" t="s">
        <v>140</v>
      </c>
      <c r="C84" s="90"/>
      <c r="D84" s="91"/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</row>
    <row r="85" spans="1:18" s="3" customFormat="1" ht="35.25" customHeight="1" x14ac:dyDescent="0.15">
      <c r="A85" s="9" t="s">
        <v>105</v>
      </c>
      <c r="B85" s="80" t="s">
        <v>25</v>
      </c>
      <c r="C85" s="81"/>
      <c r="D85" s="82"/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</row>
    <row r="86" spans="1:18" s="3" customFormat="1" ht="24.75" customHeight="1" x14ac:dyDescent="0.15">
      <c r="A86" s="9" t="s">
        <v>106</v>
      </c>
      <c r="B86" s="80" t="s">
        <v>141</v>
      </c>
      <c r="C86" s="81"/>
      <c r="D86" s="82"/>
      <c r="E86" s="11">
        <v>32947718.699999999</v>
      </c>
      <c r="F86" s="11">
        <v>48727995.159999996</v>
      </c>
      <c r="G86" s="11">
        <v>48150181.539999999</v>
      </c>
      <c r="H86" s="11">
        <v>48125667.159999996</v>
      </c>
      <c r="I86" s="11">
        <v>48125667.159999996</v>
      </c>
      <c r="J86" s="11">
        <v>48125667.159999996</v>
      </c>
      <c r="K86" s="11">
        <v>48125667.159999996</v>
      </c>
      <c r="L86" s="11">
        <v>48125667.289999999</v>
      </c>
      <c r="M86" s="11">
        <v>46809340.640000001</v>
      </c>
      <c r="N86" s="11">
        <v>46809340.640000001</v>
      </c>
      <c r="O86" s="11">
        <v>19709340.640000001</v>
      </c>
      <c r="P86" s="11">
        <v>16109340.639999999</v>
      </c>
      <c r="Q86" s="11">
        <v>12118269.380000001</v>
      </c>
      <c r="R86" s="11">
        <v>8949450.620000001</v>
      </c>
    </row>
    <row r="87" spans="1:18" s="3" customFormat="1" ht="15" customHeight="1" x14ac:dyDescent="0.15">
      <c r="A87" s="9" t="s">
        <v>107</v>
      </c>
      <c r="B87" s="40" t="s">
        <v>142</v>
      </c>
      <c r="C87" s="41"/>
      <c r="D87" s="42"/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</row>
    <row r="88" spans="1:18" s="3" customFormat="1" ht="24" customHeight="1" x14ac:dyDescent="0.15">
      <c r="A88" s="9" t="s">
        <v>108</v>
      </c>
      <c r="B88" s="40"/>
      <c r="C88" s="81" t="s">
        <v>143</v>
      </c>
      <c r="D88" s="82"/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</row>
    <row r="89" spans="1:18" s="3" customFormat="1" ht="27" customHeight="1" x14ac:dyDescent="0.15">
      <c r="A89" s="9" t="s">
        <v>109</v>
      </c>
      <c r="B89" s="40"/>
      <c r="C89" s="81" t="s">
        <v>144</v>
      </c>
      <c r="D89" s="82"/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</row>
    <row r="90" spans="1:18" s="3" customFormat="1" ht="26.25" customHeight="1" x14ac:dyDescent="0.15">
      <c r="A90" s="9" t="s">
        <v>110</v>
      </c>
      <c r="B90" s="40"/>
      <c r="C90" s="56"/>
      <c r="D90" s="52" t="s">
        <v>145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</row>
    <row r="91" spans="1:18" s="3" customFormat="1" ht="15" customHeight="1" x14ac:dyDescent="0.15">
      <c r="A91" s="9" t="s">
        <v>111</v>
      </c>
      <c r="B91" s="40"/>
      <c r="C91" s="56"/>
      <c r="D91" s="52" t="s">
        <v>146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</row>
    <row r="92" spans="1:18" s="3" customFormat="1" ht="15" customHeight="1" x14ac:dyDescent="0.15">
      <c r="A92" s="65" t="s">
        <v>112</v>
      </c>
      <c r="B92" s="66"/>
      <c r="C92" s="67" t="s">
        <v>147</v>
      </c>
      <c r="D92" s="68"/>
      <c r="E92" s="69">
        <v>0</v>
      </c>
      <c r="F92" s="69">
        <v>0</v>
      </c>
      <c r="G92" s="69">
        <v>0</v>
      </c>
      <c r="H92" s="69">
        <v>0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>
        <v>0</v>
      </c>
      <c r="P92" s="69">
        <v>0</v>
      </c>
      <c r="Q92" s="69">
        <v>0</v>
      </c>
      <c r="R92" s="69">
        <v>0</v>
      </c>
    </row>
    <row r="93" spans="1:18" s="3" customFormat="1" ht="26.25" customHeight="1" x14ac:dyDescent="0.15">
      <c r="A93" s="9" t="s">
        <v>113</v>
      </c>
      <c r="B93" s="89" t="s">
        <v>26</v>
      </c>
      <c r="C93" s="90"/>
      <c r="D93" s="91"/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</row>
    <row r="94" spans="1:18" s="3" customFormat="1" ht="26.25" customHeight="1" x14ac:dyDescent="0.15">
      <c r="A94" s="9" t="s">
        <v>114</v>
      </c>
      <c r="B94" s="89" t="s">
        <v>27</v>
      </c>
      <c r="C94" s="90"/>
      <c r="D94" s="91"/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</row>
    <row r="95" spans="1:18" s="3" customFormat="1" ht="57.75" customHeight="1" x14ac:dyDescent="0.15">
      <c r="A95" s="33" t="s">
        <v>166</v>
      </c>
      <c r="B95" s="89" t="s">
        <v>168</v>
      </c>
      <c r="C95" s="90"/>
      <c r="D95" s="91"/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</row>
    <row r="96" spans="1:18" s="3" customFormat="1" ht="26.25" customHeight="1" x14ac:dyDescent="0.15">
      <c r="A96" s="33" t="s">
        <v>167</v>
      </c>
      <c r="B96" s="89" t="s">
        <v>169</v>
      </c>
      <c r="C96" s="90"/>
      <c r="D96" s="91"/>
      <c r="E96" s="10">
        <v>682695.59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</row>
    <row r="97" spans="1:18" s="3" customFormat="1" ht="10.5" x14ac:dyDescent="0.1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</row>
    <row r="98" spans="1:18" s="23" customFormat="1" ht="100.5" customHeight="1" x14ac:dyDescent="0.2">
      <c r="A98" s="96" t="s">
        <v>115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</row>
  </sheetData>
  <mergeCells count="56">
    <mergeCell ref="B7:D7"/>
    <mergeCell ref="C10:D10"/>
    <mergeCell ref="B13:C13"/>
    <mergeCell ref="B23:C23"/>
    <mergeCell ref="C9:D9"/>
    <mergeCell ref="B21:C21"/>
    <mergeCell ref="A53:D53"/>
    <mergeCell ref="B24:C24"/>
    <mergeCell ref="B30:D30"/>
    <mergeCell ref="A42:D42"/>
    <mergeCell ref="B25:C25"/>
    <mergeCell ref="B51:C51"/>
    <mergeCell ref="B48:C48"/>
    <mergeCell ref="B46:C46"/>
    <mergeCell ref="C44:D44"/>
    <mergeCell ref="B45:C45"/>
    <mergeCell ref="B43:D43"/>
    <mergeCell ref="C27:D27"/>
    <mergeCell ref="B49:C49"/>
    <mergeCell ref="B50:C50"/>
    <mergeCell ref="A5:D5"/>
    <mergeCell ref="A6:D6"/>
    <mergeCell ref="B93:D93"/>
    <mergeCell ref="C89:D89"/>
    <mergeCell ref="B85:D85"/>
    <mergeCell ref="B57:D57"/>
    <mergeCell ref="B59:D59"/>
    <mergeCell ref="B61:D61"/>
    <mergeCell ref="C67:D67"/>
    <mergeCell ref="C64:D64"/>
    <mergeCell ref="B60:D60"/>
    <mergeCell ref="A65:D65"/>
    <mergeCell ref="C8:D8"/>
    <mergeCell ref="A29:D29"/>
    <mergeCell ref="A31:D31"/>
    <mergeCell ref="B47:C47"/>
    <mergeCell ref="A98:R98"/>
    <mergeCell ref="C88:D88"/>
    <mergeCell ref="B94:D94"/>
    <mergeCell ref="B95:D95"/>
    <mergeCell ref="B96:D96"/>
    <mergeCell ref="B86:D86"/>
    <mergeCell ref="C70:D70"/>
    <mergeCell ref="C73:D73"/>
    <mergeCell ref="C76:D76"/>
    <mergeCell ref="C62:D62"/>
    <mergeCell ref="B63:D63"/>
    <mergeCell ref="B66:D66"/>
    <mergeCell ref="B84:D84"/>
    <mergeCell ref="B69:D69"/>
    <mergeCell ref="B72:D72"/>
    <mergeCell ref="B75:D75"/>
    <mergeCell ref="C80:D80"/>
    <mergeCell ref="B82:D82"/>
    <mergeCell ref="B79:D79"/>
    <mergeCell ref="B83:D83"/>
  </mergeCells>
  <phoneticPr fontId="1" type="noConversion"/>
  <conditionalFormatting sqref="E64:R64">
    <cfRule type="expression" dxfId="1" priority="21" stopIfTrue="1">
      <formula>E59&gt;E62</formula>
    </cfRule>
  </conditionalFormatting>
  <conditionalFormatting sqref="E63:R63">
    <cfRule type="expression" dxfId="0" priority="23" stopIfTrue="1">
      <formula>E59&gt;E61</formula>
    </cfRule>
  </conditionalFormatting>
  <printOptions horizontalCentered="1"/>
  <pageMargins left="0.31496062992125984" right="0.31496062992125984" top="0.74803149606299213" bottom="0.70866141732283472" header="0.27559055118110237" footer="0.31496062992125984"/>
  <pageSetup paperSize="8" scale="60" orientation="landscape" r:id="rId1"/>
  <headerFooter alignWithMargins="0"/>
  <ignoredErrors>
    <ignoredError sqref="A8:A27 A33:A41 A44 A87:A92 A62:A64 A86 A67:A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prognoza listopad 2021</vt:lpstr>
      <vt:lpstr>'prognoza listopad 2021'!Obszar_wydruku</vt:lpstr>
      <vt:lpstr>'prognoza listopad 2021'!Print_Area</vt:lpstr>
      <vt:lpstr>'prognoza listopad 2021'!Print_Titles</vt:lpstr>
      <vt:lpstr>'prognoza listopad 2021'!Tytuły_wydruku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2021-2034</dc:title>
  <dc:creator>ba03</dc:creator>
  <cp:lastModifiedBy>Eichhof Joanna</cp:lastModifiedBy>
  <cp:lastPrinted>2021-11-24T11:31:06Z</cp:lastPrinted>
  <dcterms:created xsi:type="dcterms:W3CDTF">2013-01-22T09:25:53Z</dcterms:created>
  <dcterms:modified xsi:type="dcterms:W3CDTF">2021-11-24T13:05:48Z</dcterms:modified>
</cp:coreProperties>
</file>